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6" activeTab="7"/>
  </bookViews>
  <sheets>
    <sheet name="11専兼別農家数､農業従事世帯員数" sheetId="1" r:id="rId1"/>
    <sheet name="12農家人口" sheetId="2" r:id="rId2"/>
    <sheet name="表-農家数の推移等" sheetId="3" r:id="rId3"/>
    <sheet name="13経営耕地規模別農家数" sheetId="4" r:id="rId4"/>
    <sheet name="14兼業経営規模別農家数" sheetId="5" r:id="rId5"/>
    <sheet name="15兼業種類別農家数" sheetId="6" r:id="rId6"/>
    <sheet name="16経営形態別､専業兼業農家数" sheetId="7" r:id="rId7"/>
    <sheet name="17年齢区分別､男女別世帯員数" sheetId="8" r:id="rId8"/>
    <sheet name="18経営規模別世帯員数" sheetId="9" r:id="rId9"/>
    <sheet name="19経営規模別農業従事世帯員数" sheetId="10" r:id="rId10"/>
    <sheet name="20年齢別､男女別農業従事世帯員数" sheetId="11" r:id="rId11"/>
    <sheet name="21経営規模別150日以上農業従事世帯員数" sheetId="12" r:id="rId12"/>
    <sheet name="22年齢区分別､男女別150日以上農業従事世帯員数 " sheetId="13" r:id="rId13"/>
    <sheet name="23農業雇用労働等雇入れ農家数と人員" sheetId="14" r:id="rId14"/>
    <sheet name="24経営土地利用別農家数及び面積-1" sheetId="15" r:id="rId15"/>
    <sheet name="24経営土地利用別農家数及び面積-2" sheetId="16" r:id="rId16"/>
    <sheet name="25経営耕地借入農家数及び面積" sheetId="17" r:id="rId17"/>
    <sheet name="表-家畜飼養頭羽数の推移" sheetId="18" r:id="rId18"/>
    <sheet name="26家畜飼養農家数と飼養頭羽数" sheetId="19" r:id="rId19"/>
    <sheet name="27農用機械所有農家数と台数(1)個人所有農家数と台数" sheetId="20" r:id="rId20"/>
    <sheet name="27（2）共同所有農家数と台数" sheetId="21" r:id="rId21"/>
    <sheet name="27(3)利用組合参加農家数と所有台数" sheetId="22" r:id="rId22"/>
    <sheet name="27 (4)動力耕うん機、農用ﾄﾗｸﾀｰ個人所有農家数と台数" sheetId="23" r:id="rId23"/>
    <sheet name="28生乳生産量" sheetId="24" r:id="rId24"/>
    <sheet name="29農地転用状況" sheetId="25" r:id="rId25"/>
    <sheet name="30稲作転換状況" sheetId="26" r:id="rId26"/>
    <sheet name="31主要作物作付面積" sheetId="27" r:id="rId27"/>
    <sheet name="表-主要作付面積の推移" sheetId="28" r:id="rId28"/>
  </sheets>
  <externalReferences>
    <externalReference r:id="rId31"/>
    <externalReference r:id="rId32"/>
    <externalReference r:id="rId33"/>
  </externalReferences>
  <definedNames>
    <definedName name="_xlnm.Print_Area" localSheetId="0">'11専兼別農家数､農業従事世帯員数'!$A$1:$H$41</definedName>
    <definedName name="_xlnm.Print_Area" localSheetId="1">'12農家人口'!$A$1:$G$38</definedName>
    <definedName name="_xlnm.Print_Area" localSheetId="3">'13経営耕地規模別農家数'!$A$1:$L$38</definedName>
    <definedName name="_xlnm.Print_Area" localSheetId="4">'14兼業経営規模別農家数'!$A$1:$N$39</definedName>
    <definedName name="_xlnm.Print_Area" localSheetId="5">'15兼業種類別農家数'!$A$1:$J$39</definedName>
    <definedName name="_xlnm.Print_Area" localSheetId="6">'16経営形態別､専業兼業農家数'!$A$1:$T$38</definedName>
    <definedName name="_xlnm.Print_Area" localSheetId="7">'17年齢区分別､男女別世帯員数'!$A$1:$U$39</definedName>
    <definedName name="_xlnm.Print_Area" localSheetId="8">'18経営規模別世帯員数'!$A$1:$L$38</definedName>
    <definedName name="_xlnm.Print_Area" localSheetId="9">'19経営規模別農業従事世帯員数'!$A$1:$L$38</definedName>
    <definedName name="_xlnm.Print_Area" localSheetId="10">'20年齢別､男女別農業従事世帯員数'!$A$1:$P$38</definedName>
    <definedName name="_xlnm.Print_Area" localSheetId="11">'21経営規模別150日以上農業従事世帯員数'!$A$1:$L$38</definedName>
    <definedName name="_xlnm.Print_Area" localSheetId="12">'22年齢区分別､男女別150日以上農業従事世帯員数 '!$A$1:$P$38</definedName>
    <definedName name="_xlnm.Print_Area" localSheetId="14">'24経営土地利用別農家数及び面積-1'!$A$1:$S$40</definedName>
    <definedName name="_xlnm.Print_Area" localSheetId="15">'24経営土地利用別農家数及び面積-2'!$A$1:$N$41</definedName>
    <definedName name="_xlnm.Print_Area" localSheetId="16">'25経営耕地借入農家数及び面積'!$A$1:$I$38</definedName>
    <definedName name="_xlnm.Print_Area" localSheetId="18">'26家畜飼養農家数と飼養頭羽数'!$A$1:$N$38</definedName>
    <definedName name="_xlnm.Print_Area" localSheetId="22">'27 (4)動力耕うん機、農用ﾄﾗｸﾀｰ個人所有農家数と台数'!$A$1:$O$34</definedName>
    <definedName name="_xlnm.Print_Area" localSheetId="20">'27（2）共同所有農家数と台数'!$A$1:$O$33</definedName>
    <definedName name="_xlnm.Print_Area" localSheetId="21">'27(3)利用組合参加農家数と所有台数'!$A$1:$O$33</definedName>
    <definedName name="_xlnm.Print_Area" localSheetId="23">'28生乳生産量'!$A$1:$G$39</definedName>
    <definedName name="_xlnm.Print_Area" localSheetId="24">'29農地転用状況'!$A$1:$O$38</definedName>
    <definedName name="_xlnm.Print_Area" localSheetId="25">'30稲作転換状況'!$A$1:$I$39</definedName>
    <definedName name="_xlnm.Print_Area" localSheetId="26">'31主要作物作付面積'!$A$1:$K$37</definedName>
    <definedName name="_xlnm.Print_Area" localSheetId="27">'表-主要作付面積の推移'!$A$1:$J$58</definedName>
  </definedNames>
  <calcPr fullCalcOnLoad="1"/>
</workbook>
</file>

<file path=xl/sharedStrings.xml><?xml version="1.0" encoding="utf-8"?>
<sst xmlns="http://schemas.openxmlformats.org/spreadsheetml/2006/main" count="2883" uniqueCount="775">
  <si>
    <r>
      <t xml:space="preserve">       </t>
    </r>
    <r>
      <rPr>
        <sz val="5"/>
        <rFont val="ＭＳ 明朝"/>
        <family val="1"/>
      </rPr>
      <t>戸</t>
    </r>
  </si>
  <si>
    <r>
      <t xml:space="preserve">       </t>
    </r>
    <r>
      <rPr>
        <sz val="5"/>
        <rFont val="ＭＳ 明朝"/>
        <family val="1"/>
      </rPr>
      <t>人</t>
    </r>
  </si>
  <si>
    <t xml:space="preserve">     51 年度</t>
  </si>
  <si>
    <t xml:space="preserve">     52 年度</t>
  </si>
  <si>
    <t xml:space="preserve">     53 年度</t>
  </si>
  <si>
    <t xml:space="preserve">     54 年度</t>
  </si>
  <si>
    <t xml:space="preserve">     55 年度</t>
  </si>
  <si>
    <t xml:space="preserve">     56 年度</t>
  </si>
  <si>
    <t xml:space="preserve">     57 年度</t>
  </si>
  <si>
    <t xml:space="preserve">     58 年度</t>
  </si>
  <si>
    <t xml:space="preserve">     59 年度</t>
  </si>
  <si>
    <t xml:space="preserve">     60 年度</t>
  </si>
  <si>
    <t xml:space="preserve">     61 年度</t>
  </si>
  <si>
    <t xml:space="preserve">     62 年度</t>
  </si>
  <si>
    <t xml:space="preserve">     63 年度</t>
  </si>
  <si>
    <t>平成 元 年度</t>
  </si>
  <si>
    <t xml:space="preserve">     ２ 年度</t>
  </si>
  <si>
    <t xml:space="preserve">     ３ 年度</t>
  </si>
  <si>
    <t xml:space="preserve">     ４ 年度</t>
  </si>
  <si>
    <t xml:space="preserve">     ５ 年度</t>
  </si>
  <si>
    <t xml:space="preserve">     ６ 年度</t>
  </si>
  <si>
    <t xml:space="preserve">     ７ 年度</t>
  </si>
  <si>
    <t xml:space="preserve">     ８ 年度</t>
  </si>
  <si>
    <t xml:space="preserve">     ９ 年度</t>
  </si>
  <si>
    <t xml:space="preserve">     10 年度</t>
  </si>
  <si>
    <t xml:space="preserve">     11 年度</t>
  </si>
  <si>
    <t xml:space="preserve">     12 年度</t>
  </si>
  <si>
    <t xml:space="preserve">     13 年度</t>
  </si>
  <si>
    <t>年　　度</t>
  </si>
  <si>
    <t>世帯人員</t>
  </si>
  <si>
    <r>
      <t xml:space="preserve">         </t>
    </r>
    <r>
      <rPr>
        <sz val="5"/>
        <rFont val="ＭＳ 明朝"/>
        <family val="1"/>
      </rPr>
      <t>人</t>
    </r>
  </si>
  <si>
    <r>
      <t xml:space="preserve">       </t>
    </r>
    <r>
      <rPr>
        <sz val="5"/>
        <rFont val="ＭＳ 明朝"/>
        <family val="1"/>
      </rPr>
      <t>％</t>
    </r>
  </si>
  <si>
    <t>女</t>
  </si>
  <si>
    <t>男</t>
  </si>
  <si>
    <t>昭和 50 年度</t>
  </si>
  <si>
    <t xml:space="preserve">     14 年度</t>
  </si>
  <si>
    <t xml:space="preserve">     15 年度</t>
  </si>
  <si>
    <t xml:space="preserve">     16 年度</t>
  </si>
  <si>
    <t xml:space="preserve">     17 年度</t>
  </si>
  <si>
    <t xml:space="preserve"> 0.1～</t>
  </si>
  <si>
    <t xml:space="preserve"> 1～</t>
  </si>
  <si>
    <t xml:space="preserve"> 3～</t>
  </si>
  <si>
    <t xml:space="preserve"> 5～</t>
  </si>
  <si>
    <t xml:space="preserve"> 7.5～</t>
  </si>
  <si>
    <r>
      <t xml:space="preserve">      </t>
    </r>
    <r>
      <rPr>
        <sz val="5"/>
        <rFont val="ＭＳ 明朝"/>
        <family val="1"/>
      </rPr>
      <t>戸</t>
    </r>
  </si>
  <si>
    <t xml:space="preserve"> 10～</t>
  </si>
  <si>
    <t xml:space="preserve"> 15～</t>
  </si>
  <si>
    <r>
      <t xml:space="preserve">         </t>
    </r>
    <r>
      <rPr>
        <sz val="5"/>
        <rFont val="ＭＳ 明朝"/>
        <family val="1"/>
      </rPr>
      <t>戸</t>
    </r>
  </si>
  <si>
    <t xml:space="preserve"> 0.5～</t>
  </si>
  <si>
    <t>　 7.49ha</t>
  </si>
  <si>
    <t>　　  －</t>
  </si>
  <si>
    <t>　　51年度</t>
  </si>
  <si>
    <t>　　52年度</t>
  </si>
  <si>
    <t>　　53年度</t>
  </si>
  <si>
    <t>　　54年度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</si>
  <si>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</si>
  <si>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</si>
  <si>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</si>
  <si>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</si>
  <si>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</si>
  <si>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</si>
  <si>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</si>
  <si>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</si>
  <si>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</si>
  <si>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平成元年度</t>
  </si>
  <si>
    <t>　　２年度</t>
  </si>
  <si>
    <t>　　３年度</t>
  </si>
  <si>
    <t>　　４年度</t>
  </si>
  <si>
    <t>　　５年度</t>
  </si>
  <si>
    <t>　　６年度</t>
  </si>
  <si>
    <t>　　 ･･･</t>
  </si>
  <si>
    <t>　　７年度</t>
  </si>
  <si>
    <t>　　８年度</t>
  </si>
  <si>
    <t xml:space="preserve">    ９年度</t>
  </si>
  <si>
    <t xml:space="preserve">    10年度</t>
  </si>
  <si>
    <t xml:space="preserve">      －</t>
  </si>
  <si>
    <t xml:space="preserve">    11年度</t>
  </si>
  <si>
    <t xml:space="preserve">    12年度</t>
  </si>
  <si>
    <t xml:space="preserve">    13年度</t>
  </si>
  <si>
    <t>　19.99ha</t>
  </si>
  <si>
    <t>0.99ha</t>
  </si>
  <si>
    <t>2.99ha</t>
  </si>
  <si>
    <t>4.99ha</t>
  </si>
  <si>
    <t>9.99ha</t>
  </si>
  <si>
    <t>14.99ha</t>
  </si>
  <si>
    <t xml:space="preserve">    14年度</t>
  </si>
  <si>
    <t xml:space="preserve">    15年度</t>
  </si>
  <si>
    <t xml:space="preserve">    16年度</t>
  </si>
  <si>
    <t xml:space="preserve">    17年度</t>
  </si>
  <si>
    <t>昭和50年度</t>
  </si>
  <si>
    <t>年　度</t>
  </si>
  <si>
    <r>
      <t xml:space="preserve">          </t>
    </r>
    <r>
      <rPr>
        <sz val="5"/>
        <rFont val="ＭＳ 明朝"/>
        <family val="1"/>
      </rPr>
      <t>戸</t>
    </r>
  </si>
  <si>
    <t>　　　　－</t>
  </si>
  <si>
    <t xml:space="preserve">        －</t>
  </si>
  <si>
    <t xml:space="preserve">       ･･･</t>
  </si>
  <si>
    <t>兼業種類</t>
  </si>
  <si>
    <t>林　　業</t>
  </si>
  <si>
    <t>漁　　業</t>
  </si>
  <si>
    <t>計</t>
  </si>
  <si>
    <t>その他</t>
  </si>
  <si>
    <t>自営兼業</t>
  </si>
  <si>
    <t>年    度</t>
  </si>
  <si>
    <t>田畑作</t>
  </si>
  <si>
    <r>
      <t xml:space="preserve">     </t>
    </r>
    <r>
      <rPr>
        <sz val="5"/>
        <rFont val="ＭＳ 明朝"/>
        <family val="1"/>
      </rPr>
      <t>戸</t>
    </r>
  </si>
  <si>
    <t xml:space="preserve">       51  年度</t>
  </si>
  <si>
    <t xml:space="preserve">       52  年度</t>
  </si>
  <si>
    <t xml:space="preserve">       53  年度</t>
  </si>
  <si>
    <t xml:space="preserve">       54  年度</t>
  </si>
  <si>
    <t xml:space="preserve">       55  年度</t>
  </si>
  <si>
    <t xml:space="preserve">       56  年度</t>
  </si>
  <si>
    <t xml:space="preserve">       57  年度</t>
  </si>
  <si>
    <t xml:space="preserve">       58  年度</t>
  </si>
  <si>
    <t xml:space="preserve">       59  年度</t>
  </si>
  <si>
    <t xml:space="preserve">       60  年度</t>
  </si>
  <si>
    <t xml:space="preserve">       61  年度</t>
  </si>
  <si>
    <t xml:space="preserve">       62  年度</t>
  </si>
  <si>
    <t xml:space="preserve">       63  年度</t>
  </si>
  <si>
    <t xml:space="preserve"> 平成  元  年度</t>
  </si>
  <si>
    <t xml:space="preserve">   ･･･</t>
  </si>
  <si>
    <t xml:space="preserve">       ２  年度</t>
  </si>
  <si>
    <t xml:space="preserve">       ３  年度</t>
  </si>
  <si>
    <t xml:space="preserve">       ４  年度</t>
  </si>
  <si>
    <t xml:space="preserve">       ５  年度</t>
  </si>
  <si>
    <t xml:space="preserve">       ６  年度</t>
  </si>
  <si>
    <t xml:space="preserve">       ７  年度</t>
  </si>
  <si>
    <t xml:space="preserve">       ８  年度</t>
  </si>
  <si>
    <t xml:space="preserve">       ９  年度</t>
  </si>
  <si>
    <t xml:space="preserve">       10  年度</t>
  </si>
  <si>
    <t xml:space="preserve">       11  年度</t>
  </si>
  <si>
    <t xml:space="preserve">       12  年度</t>
  </si>
  <si>
    <t xml:space="preserve">       13  年度</t>
  </si>
  <si>
    <t>酪農</t>
  </si>
  <si>
    <t>混同</t>
  </si>
  <si>
    <t xml:space="preserve">    －</t>
  </si>
  <si>
    <t>専　　業　　農　　家</t>
  </si>
  <si>
    <t>第　１　種　兼　業　農　家</t>
  </si>
  <si>
    <t>第　２　種　兼　業　農　家</t>
  </si>
  <si>
    <t xml:space="preserve">       14  年度</t>
  </si>
  <si>
    <t xml:space="preserve">       15  年度</t>
  </si>
  <si>
    <t xml:space="preserve">       16  年度</t>
  </si>
  <si>
    <t xml:space="preserve">       17  年度</t>
  </si>
  <si>
    <t>16～19</t>
  </si>
  <si>
    <t>20～24</t>
  </si>
  <si>
    <t>25～29</t>
  </si>
  <si>
    <t>30～59</t>
  </si>
  <si>
    <t>60～64</t>
  </si>
  <si>
    <r>
      <t xml:space="preserve">     </t>
    </r>
    <r>
      <rPr>
        <sz val="5"/>
        <rFont val="ＭＳ 明朝"/>
        <family val="1"/>
      </rPr>
      <t>人</t>
    </r>
  </si>
  <si>
    <t xml:space="preserve">    51年度</t>
  </si>
  <si>
    <t xml:space="preserve">    52年度</t>
  </si>
  <si>
    <t xml:space="preserve">    53年度</t>
  </si>
  <si>
    <t xml:space="preserve">    54年度</t>
  </si>
  <si>
    <t xml:space="preserve">    55年度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</si>
  <si>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</si>
  <si>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</si>
  <si>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</si>
  <si>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</si>
  <si>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60年度</t>
  </si>
  <si>
    <t xml:space="preserve">    61年度</t>
  </si>
  <si>
    <t xml:space="preserve">    62年度</t>
  </si>
  <si>
    <t xml:space="preserve">    63年度</t>
  </si>
  <si>
    <t xml:space="preserve">    ２年度</t>
  </si>
  <si>
    <t xml:space="preserve">    ３年度</t>
  </si>
  <si>
    <t xml:space="preserve">    ４年度</t>
  </si>
  <si>
    <t xml:space="preserve">    ５年度</t>
  </si>
  <si>
    <t xml:space="preserve">    ６年度</t>
  </si>
  <si>
    <t xml:space="preserve">    ７年度</t>
  </si>
  <si>
    <t xml:space="preserve">    ８年度</t>
  </si>
  <si>
    <t xml:space="preserve">  （注）  自給的農家を含む。</t>
  </si>
  <si>
    <t>以下</t>
  </si>
  <si>
    <t>14歳</t>
  </si>
  <si>
    <t>65歳</t>
  </si>
  <si>
    <t>年  度</t>
  </si>
  <si>
    <t>男</t>
  </si>
  <si>
    <t>女</t>
  </si>
  <si>
    <t>　　　･･･</t>
  </si>
  <si>
    <t>年　度</t>
  </si>
  <si>
    <t>65歳以上</t>
  </si>
  <si>
    <t xml:space="preserve">                                  女</t>
  </si>
  <si>
    <t>常雇・臨時</t>
  </si>
  <si>
    <t>実農家戸数</t>
  </si>
  <si>
    <t xml:space="preserve">      ･･･</t>
  </si>
  <si>
    <t>戸</t>
  </si>
  <si>
    <t>人</t>
  </si>
  <si>
    <t>人日</t>
  </si>
  <si>
    <t>･･･</t>
  </si>
  <si>
    <t>7.49ha</t>
  </si>
  <si>
    <t>19.99ha</t>
  </si>
  <si>
    <t>総　数</t>
  </si>
  <si>
    <t>臨時雇延人日数(6カ月未満雇った人)</t>
  </si>
  <si>
    <t>(延人日数)</t>
  </si>
  <si>
    <r>
      <t xml:space="preserve">        </t>
    </r>
    <r>
      <rPr>
        <sz val="5"/>
        <rFont val="ＭＳ 明朝"/>
        <family val="1"/>
      </rPr>
      <t>人日</t>
    </r>
  </si>
  <si>
    <r>
      <t xml:space="preserve">     　 </t>
    </r>
    <r>
      <rPr>
        <sz val="5"/>
        <rFont val="ＭＳ 明朝"/>
        <family val="1"/>
      </rPr>
      <t>人日</t>
    </r>
  </si>
  <si>
    <t>農 家 数</t>
  </si>
  <si>
    <t>労働交換 (手間替え･ゆい)</t>
  </si>
  <si>
    <t>雇を雇入れた</t>
  </si>
  <si>
    <t>雇入れた</t>
  </si>
  <si>
    <t>農 家 数</t>
  </si>
  <si>
    <t>人</t>
  </si>
  <si>
    <t>0.49ha</t>
  </si>
  <si>
    <t>14.99ha</t>
  </si>
  <si>
    <t>昭和50年度</t>
  </si>
  <si>
    <t>農家数</t>
  </si>
  <si>
    <r>
      <t xml:space="preserve">       </t>
    </r>
    <r>
      <rPr>
        <sz val="5"/>
        <rFont val="ＭＳ 明朝"/>
        <family val="1"/>
      </rPr>
      <t>ａ</t>
    </r>
  </si>
  <si>
    <t>普通の畑作物を作った畑</t>
  </si>
  <si>
    <r>
      <t xml:space="preserve">         </t>
    </r>
    <r>
      <rPr>
        <sz val="5"/>
        <rFont val="ＭＳ 明朝"/>
        <family val="1"/>
      </rPr>
      <t>ａ</t>
    </r>
  </si>
  <si>
    <r>
      <t xml:space="preserve">           </t>
    </r>
    <r>
      <rPr>
        <sz val="5"/>
        <rFont val="ＭＳ 明朝"/>
        <family val="1"/>
      </rPr>
      <t>ａ</t>
    </r>
  </si>
  <si>
    <t xml:space="preserve">     ･･･</t>
  </si>
  <si>
    <t>不作付地</t>
  </si>
  <si>
    <t>稲を作った田</t>
  </si>
  <si>
    <t>普　　　　　通　　　　　畑</t>
  </si>
  <si>
    <t>不作付地</t>
  </si>
  <si>
    <t>面　積</t>
  </si>
  <si>
    <t>輪作牧草地</t>
  </si>
  <si>
    <r>
      <t xml:space="preserve">             </t>
    </r>
    <r>
      <rPr>
        <sz val="5"/>
        <rFont val="ＭＳ 明朝"/>
        <family val="1"/>
      </rPr>
      <t>ａ</t>
    </r>
  </si>
  <si>
    <t>この１年間に利用</t>
  </si>
  <si>
    <t>しなかった肥培管</t>
  </si>
  <si>
    <t>理をしていない牧</t>
  </si>
  <si>
    <t>草地、自然野草地</t>
  </si>
  <si>
    <t>牧　草　専　用　地</t>
  </si>
  <si>
    <t>自然野草地</t>
  </si>
  <si>
    <t>山林・林地</t>
  </si>
  <si>
    <t>農家数</t>
  </si>
  <si>
    <t>面　積</t>
  </si>
  <si>
    <t>専　業</t>
  </si>
  <si>
    <t>農業従事世帯員数</t>
  </si>
  <si>
    <t>昭和 50  年度</t>
  </si>
  <si>
    <t>戸</t>
  </si>
  <si>
    <t>実    人    員</t>
  </si>
  <si>
    <t>農        家        数</t>
  </si>
  <si>
    <t>人</t>
  </si>
  <si>
    <t>年　度</t>
  </si>
  <si>
    <t>総人口</t>
  </si>
  <si>
    <t>総　数</t>
  </si>
  <si>
    <t>　　 51  年度</t>
  </si>
  <si>
    <t>　　 52  年度</t>
  </si>
  <si>
    <t>　　 53  年度</t>
  </si>
  <si>
    <t>　　 54  年度</t>
  </si>
  <si>
    <t>　　 55  年度</t>
  </si>
  <si>
    <t>　　 56  年度</t>
  </si>
  <si>
    <t>　　 57  年度</t>
  </si>
  <si>
    <t>　　 58  年度</t>
  </si>
  <si>
    <t>　　 59  年度</t>
  </si>
  <si>
    <t>　　 60  年度</t>
  </si>
  <si>
    <t>　　 61  年度</t>
  </si>
  <si>
    <t>　　 62  年度</t>
  </si>
  <si>
    <t>　　 63  年度</t>
  </si>
  <si>
    <t>平成 元  年度</t>
  </si>
  <si>
    <t>　　 ２  年度</t>
  </si>
  <si>
    <t>　　 ３  年度</t>
  </si>
  <si>
    <t>　　 ４  年度</t>
  </si>
  <si>
    <t>　　 ５  年度</t>
  </si>
  <si>
    <t>　　 ６  年度</t>
  </si>
  <si>
    <t>　　 ７  年度</t>
  </si>
  <si>
    <t>　　 ８  年度</t>
  </si>
  <si>
    <t>　　 ９  年度</t>
  </si>
  <si>
    <t>　　 10  年度</t>
  </si>
  <si>
    <t>　　 11  年度</t>
  </si>
  <si>
    <t>　　 12  年度</t>
  </si>
  <si>
    <t>　　 13  年度</t>
  </si>
  <si>
    <t>　　 14  年度</t>
  </si>
  <si>
    <t>　　 15  年度</t>
  </si>
  <si>
    <t>　　 16  年度</t>
  </si>
  <si>
    <t>　　 17  年度</t>
  </si>
  <si>
    <t>例外規定</t>
  </si>
  <si>
    <t xml:space="preserve">第１種兼業農家              </t>
  </si>
  <si>
    <t>20ha以上</t>
  </si>
  <si>
    <t>兼業農家数</t>
  </si>
  <si>
    <t>恒常的勤務</t>
  </si>
  <si>
    <t>出稼ぎ</t>
  </si>
  <si>
    <t>人夫日雇</t>
  </si>
  <si>
    <t>田作</t>
  </si>
  <si>
    <t>混同</t>
  </si>
  <si>
    <t>酪農</t>
  </si>
  <si>
    <t>畑作</t>
  </si>
  <si>
    <t>計</t>
  </si>
  <si>
    <t xml:space="preserve"> 昭和  50  年度</t>
  </si>
  <si>
    <t>総  数</t>
  </si>
  <si>
    <t>15歳</t>
  </si>
  <si>
    <t>16～19</t>
  </si>
  <si>
    <t>年　度</t>
  </si>
  <si>
    <t>総  数</t>
  </si>
  <si>
    <t>年  度</t>
  </si>
  <si>
    <t>20～24</t>
  </si>
  <si>
    <t>25～29</t>
  </si>
  <si>
    <t>30～59</t>
  </si>
  <si>
    <t>60～64</t>
  </si>
  <si>
    <t xml:space="preserve">    14年度</t>
  </si>
  <si>
    <t xml:space="preserve">    15年度</t>
  </si>
  <si>
    <t xml:space="preserve">    16年度</t>
  </si>
  <si>
    <t xml:space="preserve">    17年度</t>
  </si>
  <si>
    <t>田</t>
  </si>
  <si>
    <t>畑</t>
  </si>
  <si>
    <t xml:space="preserve">過去１年間に利用した採草、放牧地      </t>
  </si>
  <si>
    <t>第１種</t>
  </si>
  <si>
    <t>兼　業</t>
  </si>
  <si>
    <t>第２種</t>
  </si>
  <si>
    <t>総　数</t>
  </si>
  <si>
    <t>１戸当たり</t>
  </si>
  <si>
    <t>農　家</t>
  </si>
  <si>
    <t>人口率</t>
  </si>
  <si>
    <t>－</t>
  </si>
  <si>
    <t>雇われ兼業</t>
  </si>
  <si>
    <t>16～19</t>
  </si>
  <si>
    <t>年  度</t>
  </si>
  <si>
    <t>総  数</t>
  </si>
  <si>
    <t>20～24</t>
  </si>
  <si>
    <t>25～29</t>
  </si>
  <si>
    <t>30～59</t>
  </si>
  <si>
    <t>60～64</t>
  </si>
  <si>
    <t>16～19</t>
  </si>
  <si>
    <t>常　　雇　 （６カ月以上雇った雇人）</t>
  </si>
  <si>
    <t>働いた延人日数</t>
  </si>
  <si>
    <t>女</t>
  </si>
  <si>
    <t>男</t>
  </si>
  <si>
    <t>雇入れた</t>
  </si>
  <si>
    <t>女</t>
  </si>
  <si>
    <t>人　員</t>
  </si>
  <si>
    <t>受入れた</t>
  </si>
  <si>
    <t>(無給)</t>
  </si>
  <si>
    <t>　　　　 115戸　　　　　　　　　　3156人日　　</t>
  </si>
  <si>
    <t>　　　　 139戸　　　　　　　　　　3388人日　　</t>
  </si>
  <si>
    <t>　　　　 115戸　　　　　　　　　　1817人日　　</t>
  </si>
  <si>
    <t>　　　　 173戸　　　　　　　　　　4013人日　　</t>
  </si>
  <si>
    <t>　　　　 108戸　　　　　　　　　　2145人日　　</t>
  </si>
  <si>
    <t>　　　　　99戸　　　　　　　　　　1585人日　　</t>
  </si>
  <si>
    <t>　　　　　89戸　　　　　　　　　　1577人日　　</t>
  </si>
  <si>
    <t>稲を作らず他の</t>
  </si>
  <si>
    <t>作物を作った田</t>
  </si>
  <si>
    <t>実農家数</t>
  </si>
  <si>
    <t>畑の総面積</t>
  </si>
  <si>
    <t>12戸　　　　  　7,741a</t>
  </si>
  <si>
    <t>14戸　　　　　  6,848a</t>
  </si>
  <si>
    <t>7戸　     2,397a</t>
  </si>
  <si>
    <t>16戸　　  　　 11,785a</t>
  </si>
  <si>
    <t>3戸　　  　 640a</t>
  </si>
  <si>
    <t>10戸       5,627a</t>
  </si>
  <si>
    <t>　肥培管理しない　　牧　 草　 地</t>
  </si>
  <si>
    <t xml:space="preserve"> 農用地面積 合　　計</t>
  </si>
  <si>
    <t>人</t>
  </si>
  <si>
    <t xml:space="preserve">     19 年度</t>
  </si>
  <si>
    <t>　　 19  年度</t>
  </si>
  <si>
    <t>総人口</t>
  </si>
  <si>
    <t xml:space="preserve">    19年度</t>
  </si>
  <si>
    <t>第 ２ 種　　兼業農家</t>
  </si>
  <si>
    <t>年度</t>
  </si>
  <si>
    <t>総農家数</t>
  </si>
  <si>
    <t xml:space="preserve">       19  年度</t>
  </si>
  <si>
    <t>　　51年度</t>
  </si>
  <si>
    <t>ａ</t>
  </si>
  <si>
    <t>田の総面積</t>
  </si>
  <si>
    <t>実農家数</t>
  </si>
  <si>
    <t xml:space="preserve">　11　　専兼別農家数と農業従事世帯員数        </t>
  </si>
  <si>
    <t>　＝各年２月１日現在　農業基本調査、農林業センサス＝</t>
  </si>
  <si>
    <r>
      <t>　12　　農家人口</t>
    </r>
    <r>
      <rPr>
        <sz val="10.5"/>
        <rFont val="ＭＳ 明朝"/>
        <family val="1"/>
      </rPr>
      <t xml:space="preserve">          </t>
    </r>
  </si>
  <si>
    <t xml:space="preserve">　13　　経営耕地規模別農家数        </t>
  </si>
  <si>
    <t xml:space="preserve">    51年度</t>
  </si>
  <si>
    <t>平成元年度</t>
  </si>
  <si>
    <t xml:space="preserve">    ２年度</t>
  </si>
  <si>
    <t xml:space="preserve">    10年度</t>
  </si>
  <si>
    <t>例　外規　定</t>
  </si>
  <si>
    <t>0.1～</t>
  </si>
  <si>
    <t>0.5～</t>
  </si>
  <si>
    <t>1～</t>
  </si>
  <si>
    <t>3～</t>
  </si>
  <si>
    <t>5～</t>
  </si>
  <si>
    <t>7.5～</t>
  </si>
  <si>
    <t>10～</t>
  </si>
  <si>
    <t>15～</t>
  </si>
  <si>
    <t>20ha　以 上</t>
  </si>
  <si>
    <t xml:space="preserve">　14　　兼業経営規模別農家数        </t>
  </si>
  <si>
    <t xml:space="preserve">　15　　兼業種類別農家数      </t>
  </si>
  <si>
    <t xml:space="preserve"> 　 51年度</t>
  </si>
  <si>
    <t xml:space="preserve"> 　 52年度</t>
  </si>
  <si>
    <t xml:space="preserve"> 　 53年度</t>
  </si>
  <si>
    <t xml:space="preserve"> 　 54年度</t>
  </si>
  <si>
    <t xml:space="preserve"> 　 55年度</t>
  </si>
  <si>
    <t xml:space="preserve"> 　 56年度</t>
  </si>
  <si>
    <t xml:space="preserve"> 　 57年度</t>
  </si>
  <si>
    <t xml:space="preserve"> 　 58年度</t>
  </si>
  <si>
    <t xml:space="preserve"> 　 59年度</t>
  </si>
  <si>
    <t xml:space="preserve"> 　 60年度</t>
  </si>
  <si>
    <t xml:space="preserve"> 　 61年度</t>
  </si>
  <si>
    <t xml:space="preserve"> 　 62年度</t>
  </si>
  <si>
    <t xml:space="preserve"> 　 63年度</t>
  </si>
  <si>
    <t xml:space="preserve"> 　 ２年度</t>
  </si>
  <si>
    <t xml:space="preserve"> 　 ３年度</t>
  </si>
  <si>
    <t xml:space="preserve"> 　 ４年度</t>
  </si>
  <si>
    <t xml:space="preserve"> 　 ５年度</t>
  </si>
  <si>
    <t xml:space="preserve"> 　 ６年度</t>
  </si>
  <si>
    <t xml:space="preserve"> 　 ７年度</t>
  </si>
  <si>
    <t xml:space="preserve"> 　 ８年度</t>
  </si>
  <si>
    <t xml:space="preserve"> 　 ９年度</t>
  </si>
  <si>
    <t xml:space="preserve">　16　　経営形態別、専業、兼業農家数        </t>
  </si>
  <si>
    <t xml:space="preserve"> ＝各年２月１日現在　農業基本調査、農林業センサス＝</t>
  </si>
  <si>
    <t>　　＝各年２月１日現在　農業基本調査、農林業センサス＝</t>
  </si>
  <si>
    <t>　　　　　　　　　　　　　　　　　　　　　　 ＝各年２月１日現在　農業基本調査、農林業センサス＝</t>
  </si>
  <si>
    <r>
      <t>　17　　年齢区分別、男女別世帯員数</t>
    </r>
    <r>
      <rPr>
        <sz val="10.5"/>
        <rFont val="ＭＳ 明朝"/>
        <family val="1"/>
      </rPr>
      <t xml:space="preserve">        </t>
    </r>
  </si>
  <si>
    <t xml:space="preserve">　18　　経営規模別世帯員数        </t>
  </si>
  <si>
    <t>　　　　　　　　　　　　　　　　　　　　＝各年２月１日現在　農業基本調査、農林業センサス＝</t>
  </si>
  <si>
    <t>例　外規　定</t>
  </si>
  <si>
    <t>　　＝各年２月１日現在　農業基本調査、農林業センサス＝</t>
  </si>
  <si>
    <t xml:space="preserve">　19　　経営規模別農業従事世帯員数        </t>
  </si>
  <si>
    <t xml:space="preserve">　20　　年齢区分別、男女別農業従事世帯員数        </t>
  </si>
  <si>
    <t xml:space="preserve">　21　　経営規模別１５０日以上農業従事世帯員数        </t>
  </si>
  <si>
    <t xml:space="preserve">  ＝各年２月１日現在　農業基本調査、農林業センサス＝</t>
  </si>
  <si>
    <t xml:space="preserve">　22　　年齢区分別、男女別１５０日以上農業従事世帯員数        </t>
  </si>
  <si>
    <t xml:space="preserve">　23　　農業雇用労働等雇入れ農家数と人員        </t>
  </si>
  <si>
    <t>　　　　 122戸　　　　　　　　　　4058人日　　</t>
  </si>
  <si>
    <t>　　　　　80戸　　　　　　　　　　1639人日　　</t>
  </si>
  <si>
    <t>昭和　50　年度</t>
  </si>
  <si>
    <t xml:space="preserve">  　  51　年度</t>
  </si>
  <si>
    <t xml:space="preserve">  　  52　年度</t>
  </si>
  <si>
    <t xml:space="preserve">  　  53　年度</t>
  </si>
  <si>
    <t xml:space="preserve">  　  54　年度</t>
  </si>
  <si>
    <t xml:space="preserve">  　  55　年度</t>
  </si>
  <si>
    <t xml:space="preserve">  　  56　年度</t>
  </si>
  <si>
    <t xml:space="preserve">  　  57　年度</t>
  </si>
  <si>
    <t xml:space="preserve">  　  58　年度</t>
  </si>
  <si>
    <t xml:space="preserve">  　  59　年度</t>
  </si>
  <si>
    <t xml:space="preserve">  　  60　年度</t>
  </si>
  <si>
    <t xml:space="preserve">  　  61　年度</t>
  </si>
  <si>
    <t xml:space="preserve">  　  62　年度</t>
  </si>
  <si>
    <t xml:space="preserve">  　  63　年度</t>
  </si>
  <si>
    <t>平成　元　年度</t>
  </si>
  <si>
    <t xml:space="preserve">    　２　年度</t>
  </si>
  <si>
    <t xml:space="preserve">    　３　年度</t>
  </si>
  <si>
    <t xml:space="preserve">    　４　年度</t>
  </si>
  <si>
    <t xml:space="preserve">    　５　年度</t>
  </si>
  <si>
    <t xml:space="preserve">    　６　年度</t>
  </si>
  <si>
    <t xml:space="preserve">    　７　年度</t>
  </si>
  <si>
    <t xml:space="preserve">    　８　年度</t>
  </si>
  <si>
    <t xml:space="preserve">    　９　年度</t>
  </si>
  <si>
    <t xml:space="preserve">    　10　年度</t>
  </si>
  <si>
    <t xml:space="preserve">    　11　年度</t>
  </si>
  <si>
    <t xml:space="preserve">    　12　年度</t>
  </si>
  <si>
    <t xml:space="preserve">    　13　年度</t>
  </si>
  <si>
    <t xml:space="preserve">    　14　年度</t>
  </si>
  <si>
    <t xml:space="preserve">    　15　年度</t>
  </si>
  <si>
    <t xml:space="preserve">    　16　年度</t>
  </si>
  <si>
    <t xml:space="preserve">    　17　年度</t>
  </si>
  <si>
    <t xml:space="preserve">    　19　年度</t>
  </si>
  <si>
    <t>9戸　　 　 5,993a</t>
  </si>
  <si>
    <t>農　家　数</t>
  </si>
  <si>
    <t>面　　　積</t>
  </si>
  <si>
    <t>実　農　家　数</t>
  </si>
  <si>
    <t>耕　地　面　積</t>
  </si>
  <si>
    <t>合    　　  計</t>
  </si>
  <si>
    <t>年　   　 度</t>
  </si>
  <si>
    <t>樹　　　　園　　　　地</t>
  </si>
  <si>
    <t>耕　　　　　　　　　　　　地</t>
  </si>
  <si>
    <t>　経営土地利用別農家数及び面積</t>
  </si>
  <si>
    <t>　　   ･･･</t>
  </si>
  <si>
    <t>15～19</t>
  </si>
  <si>
    <t>（注）　昭和５０年度から平成５年度まで及び平成７、８、１０年度の第３欄は「１６～１９歳」</t>
  </si>
  <si>
    <t>（注）　昭和５０年度から平成５年度まで及び平成７、８、１０、１１年度の第３欄は「１６～１９歳」</t>
  </si>
  <si>
    <t xml:space="preserve">   ＝各年２月１日現在　農業基本調査、農林業センサス＝</t>
  </si>
  <si>
    <t xml:space="preserve">    19年度</t>
  </si>
  <si>
    <t>耕　　　　　　　　　　　　　地</t>
  </si>
  <si>
    <t>耕　　　　　　　　　　　　　地</t>
  </si>
  <si>
    <t xml:space="preserve">   ･･･</t>
  </si>
  <si>
    <t xml:space="preserve"> 　･･･</t>
  </si>
  <si>
    <t xml:space="preserve">　　　　　･･･ </t>
  </si>
  <si>
    <t xml:space="preserve">       ･･･ </t>
  </si>
  <si>
    <t>(494)</t>
  </si>
  <si>
    <t>(304)</t>
  </si>
  <si>
    <t>(160)</t>
  </si>
  <si>
    <t>(30)</t>
  </si>
  <si>
    <t>(注)　平成１６年度農家数の（ ）は、農林業センサスによる販売農家数</t>
  </si>
  <si>
    <t>　　 資料：　政策財務グループ</t>
  </si>
  <si>
    <t>　　　　　　　　　　　　　　　　　　　　資料：　政策財務グループ</t>
  </si>
  <si>
    <t>　 資料：　政策財務グループ</t>
  </si>
  <si>
    <t>　　　　  資料：　政策財務グループ</t>
  </si>
  <si>
    <t>　　　　　資料：　政策財務グループ</t>
  </si>
  <si>
    <t>資料：　政策財務グループ　　　　</t>
  </si>
  <si>
    <t>　　　　資料：　政策財務グループ</t>
  </si>
  <si>
    <t>　　　　　　　　　　　　　　　　　資料：　政策財務グループ</t>
  </si>
  <si>
    <t>　　　　　　　　　　　　　資料：　政策財務グループ</t>
  </si>
  <si>
    <t>　　　　　　　　　　　　　　　　　　　　　　　　資料：　政策財務グループ</t>
  </si>
  <si>
    <t>　　　　　　資料：　政策財務グループ</t>
  </si>
  <si>
    <t>　　　　　　　　　　　　　　資料：　政策財務グループ</t>
  </si>
  <si>
    <t>　24　　経営土地利用別農家数及び面積　　　　　　　　　　　　　　　　　　</t>
  </si>
  <si>
    <t>　25　　経営耕地借入農家数及び面積　　　　　　　　　　　　　　　　　</t>
  </si>
  <si>
    <t>樹　園　地</t>
  </si>
  <si>
    <t>実農家数</t>
  </si>
  <si>
    <t>面　積</t>
  </si>
  <si>
    <r>
      <t xml:space="preserve">     </t>
    </r>
    <r>
      <rPr>
        <sz val="5"/>
        <rFont val="ＭＳ 明朝"/>
        <family val="1"/>
      </rPr>
      <t>ａ</t>
    </r>
  </si>
  <si>
    <t>資料：　政策財務グループ</t>
  </si>
  <si>
    <t>年  度</t>
  </si>
  <si>
    <t>総　　　数</t>
  </si>
  <si>
    <t>田</t>
  </si>
  <si>
    <t>畑</t>
  </si>
  <si>
    <t>面　積</t>
  </si>
  <si>
    <t>面  積</t>
  </si>
  <si>
    <t>戸</t>
  </si>
  <si>
    <t xml:space="preserve">    19年度</t>
  </si>
  <si>
    <t>　26　　家畜飼養農家数と飼養頭羽数　　　　　　　　　　　　　　　　　</t>
  </si>
  <si>
    <t>乳用牛</t>
  </si>
  <si>
    <t>肉用牛</t>
  </si>
  <si>
    <t>めん羊</t>
  </si>
  <si>
    <r>
      <t xml:space="preserve">         </t>
    </r>
    <r>
      <rPr>
        <sz val="5"/>
        <rFont val="ＭＳ 明朝"/>
        <family val="1"/>
      </rPr>
      <t>頭</t>
    </r>
  </si>
  <si>
    <r>
      <t xml:space="preserve">         </t>
    </r>
    <r>
      <rPr>
        <sz val="5"/>
        <rFont val="ＭＳ 明朝"/>
        <family val="1"/>
      </rPr>
      <t>羽</t>
    </r>
  </si>
  <si>
    <t>χ</t>
  </si>
  <si>
    <t xml:space="preserve"> －</t>
  </si>
  <si>
    <t xml:space="preserve">資料：　政策財務グループ    </t>
  </si>
  <si>
    <t>年　度</t>
  </si>
  <si>
    <t>馬</t>
  </si>
  <si>
    <t>豚</t>
  </si>
  <si>
    <t>にわとり</t>
  </si>
  <si>
    <t>農家数</t>
  </si>
  <si>
    <t>飼養頭数</t>
  </si>
  <si>
    <t>飼養羽数</t>
  </si>
  <si>
    <t>戸</t>
  </si>
  <si>
    <t>･･･</t>
  </si>
  <si>
    <t xml:space="preserve"> －</t>
  </si>
  <si>
    <t>χ</t>
  </si>
  <si>
    <t>　27　　農用機械所有農家数と台数　　　　　　　　　　　　　　　　</t>
  </si>
  <si>
    <t>　　(1)　　個人所有農家数と台数　　　　　　　　　　　　　　</t>
  </si>
  <si>
    <t>稲　麦　用</t>
  </si>
  <si>
    <t>コンバイン</t>
  </si>
  <si>
    <t>動力刈取機</t>
  </si>
  <si>
    <t>バケット型</t>
  </si>
  <si>
    <t>ﾊﾟｲﾌﾟﾗｲﾝ型</t>
  </si>
  <si>
    <t>昭和55年度</t>
  </si>
  <si>
    <t>台　数</t>
  </si>
  <si>
    <r>
      <t xml:space="preserve">         </t>
    </r>
    <r>
      <rPr>
        <sz val="5"/>
        <rFont val="ＭＳ 明朝"/>
        <family val="1"/>
      </rPr>
      <t>台</t>
    </r>
  </si>
  <si>
    <t xml:space="preserve">         台</t>
  </si>
  <si>
    <t>区　　　　分</t>
  </si>
  <si>
    <t>耕うん機</t>
  </si>
  <si>
    <t>トラクター</t>
  </si>
  <si>
    <t>噴 霧 器</t>
  </si>
  <si>
    <t>散 粉 機</t>
  </si>
  <si>
    <t>米麦用</t>
  </si>
  <si>
    <t>ミルカー</t>
  </si>
  <si>
    <t>農　　用</t>
  </si>
  <si>
    <t>田 植 機</t>
  </si>
  <si>
    <t>フォレージ</t>
  </si>
  <si>
    <t>ヘイベーラー</t>
  </si>
  <si>
    <t>ビート</t>
  </si>
  <si>
    <t>ポテト</t>
  </si>
  <si>
    <t>ミルキング</t>
  </si>
  <si>
    <t>乾燥機</t>
  </si>
  <si>
    <t>トラック</t>
  </si>
  <si>
    <t>ハーベスター</t>
  </si>
  <si>
    <t>パーラー</t>
  </si>
  <si>
    <t xml:space="preserve">    56年度</t>
  </si>
  <si>
    <t xml:space="preserve">    57年度</t>
  </si>
  <si>
    <t xml:space="preserve">    58年度</t>
  </si>
  <si>
    <t xml:space="preserve">    59年度</t>
  </si>
  <si>
    <t xml:space="preserve">      ･･･</t>
  </si>
  <si>
    <t>平成元年度</t>
  </si>
  <si>
    <t>戸</t>
  </si>
  <si>
    <t xml:space="preserve">    ２年度</t>
  </si>
  <si>
    <t xml:space="preserve">    10年度</t>
  </si>
  <si>
    <r>
      <t xml:space="preserve">              　</t>
    </r>
    <r>
      <rPr>
        <sz val="5"/>
        <rFont val="ＭＳ 明朝"/>
        <family val="1"/>
      </rPr>
      <t>戸</t>
    </r>
  </si>
  <si>
    <t xml:space="preserve">    16年度</t>
  </si>
  <si>
    <t>　　(2)　　共同所有農家数と台数　　　　　　　　　　　　　　</t>
  </si>
  <si>
    <t>動力耕うん機</t>
  </si>
  <si>
    <t>台数</t>
  </si>
  <si>
    <t>　･･･</t>
  </si>
  <si>
    <t xml:space="preserve">  ･･･</t>
  </si>
  <si>
    <t>　　９年度</t>
  </si>
  <si>
    <t>　　11年度</t>
  </si>
  <si>
    <t>農用トラクター</t>
  </si>
  <si>
    <t>年    度</t>
  </si>
  <si>
    <t>総    数</t>
  </si>
  <si>
    <t>10～20馬力</t>
  </si>
  <si>
    <t>20～30馬力</t>
  </si>
  <si>
    <t>30～50馬力</t>
  </si>
  <si>
    <t>50～70馬力</t>
  </si>
  <si>
    <t>70馬力以上</t>
  </si>
  <si>
    <t>台</t>
  </si>
  <si>
    <t>　　51年度</t>
  </si>
  <si>
    <t xml:space="preserve"> 111戸　    77台</t>
  </si>
  <si>
    <t>5戸　    4台</t>
  </si>
  <si>
    <t>164戸　   117台</t>
  </si>
  <si>
    <t>20戸　    8台</t>
  </si>
  <si>
    <t>　　２年度</t>
  </si>
  <si>
    <t>30馬力未満４台</t>
  </si>
  <si>
    <t>22戸　  　3台</t>
  </si>
  <si>
    <t>30馬力未満６台</t>
  </si>
  <si>
    <t>　　10年度</t>
  </si>
  <si>
    <t>　　16年度</t>
  </si>
  <si>
    <t>　（注）　平成４、６年度は利用組合所有台数を含む。</t>
  </si>
  <si>
    <r>
      <t>　　(3)　　利用組合参加農家数と所有台数　　　　　</t>
    </r>
    <r>
      <rPr>
        <sz val="12"/>
        <rFont val="ＭＳ 明朝"/>
        <family val="1"/>
      </rPr>
      <t>　　　　　　　　　　　　　</t>
    </r>
  </si>
  <si>
    <t>　  ＝各年２月１日現在　農業基本調査、農林業センサス＝</t>
  </si>
  <si>
    <r>
      <t xml:space="preserve">       </t>
    </r>
    <r>
      <rPr>
        <sz val="5"/>
        <rFont val="ＭＳ 明朝"/>
        <family val="1"/>
      </rPr>
      <t>台</t>
    </r>
  </si>
  <si>
    <t xml:space="preserve">     －</t>
  </si>
  <si>
    <t>　　51年度</t>
  </si>
  <si>
    <t>　　52年度</t>
  </si>
  <si>
    <t>　　53年度</t>
  </si>
  <si>
    <t>　　54年度</t>
  </si>
  <si>
    <t xml:space="preserve">    ･･･</t>
  </si>
  <si>
    <t>　　55年度</t>
  </si>
  <si>
    <t>　　56年度</t>
  </si>
  <si>
    <t>　　57年度</t>
  </si>
  <si>
    <t>　　58年度</t>
  </si>
  <si>
    <t>　　59年度</t>
  </si>
  <si>
    <t>　　60年度</t>
  </si>
  <si>
    <t>　　61年度</t>
  </si>
  <si>
    <t>　　62年度</t>
  </si>
  <si>
    <t>　　63年度</t>
  </si>
  <si>
    <t>　　･･･</t>
  </si>
  <si>
    <t>動力耕うん機</t>
  </si>
  <si>
    <t>農用トラクター</t>
  </si>
  <si>
    <t>年度</t>
  </si>
  <si>
    <t>総　数</t>
  </si>
  <si>
    <t>20馬力未満</t>
  </si>
  <si>
    <t>20～30馬力</t>
  </si>
  <si>
    <t>30～50馬力</t>
  </si>
  <si>
    <t>50～70馬力</t>
  </si>
  <si>
    <t>70馬力以上</t>
  </si>
  <si>
    <t>農家数</t>
  </si>
  <si>
    <t>台　数</t>
  </si>
  <si>
    <t>戸</t>
  </si>
  <si>
    <t>平成元年度</t>
  </si>
  <si>
    <t>　　２年度</t>
  </si>
  <si>
    <t>　　10年度</t>
  </si>
  <si>
    <t>　　16年度</t>
  </si>
  <si>
    <t>　（注）　平成４、６年度は共同所有農家数に含まれる。</t>
  </si>
  <si>
    <t>259台</t>
  </si>
  <si>
    <t>96台</t>
  </si>
  <si>
    <t>138台</t>
  </si>
  <si>
    <t>126台</t>
  </si>
  <si>
    <t>167台</t>
  </si>
  <si>
    <t>132台</t>
  </si>
  <si>
    <t>176台</t>
  </si>
  <si>
    <t>510戸</t>
  </si>
  <si>
    <t>1,201台</t>
  </si>
  <si>
    <r>
      <t>　　(4)　　動力耕うん機、農用トラクター個人所有農家数と台数　　</t>
    </r>
    <r>
      <rPr>
        <sz val="12"/>
        <rFont val="ＭＳ 明朝"/>
        <family val="1"/>
      </rPr>
      <t>　　　　　　　　　　　　　　　　　　　　　　　　　　</t>
    </r>
  </si>
  <si>
    <t>動力耕うん機</t>
  </si>
  <si>
    <t>農用トラクター</t>
  </si>
  <si>
    <t>年度</t>
  </si>
  <si>
    <t>総数</t>
  </si>
  <si>
    <t>20馬力未満</t>
  </si>
  <si>
    <t>20～30馬力</t>
  </si>
  <si>
    <t>30～50馬力</t>
  </si>
  <si>
    <t>50～70馬力</t>
  </si>
  <si>
    <t>70馬力以上</t>
  </si>
  <si>
    <t>農家数</t>
  </si>
  <si>
    <t>台　数</t>
  </si>
  <si>
    <t>戸</t>
  </si>
  <si>
    <t>台</t>
  </si>
  <si>
    <t>244戸</t>
  </si>
  <si>
    <t>91戸</t>
  </si>
  <si>
    <t>平成元年度</t>
  </si>
  <si>
    <t>136戸</t>
  </si>
  <si>
    <t>　　２年度</t>
  </si>
  <si>
    <t>120戸</t>
  </si>
  <si>
    <t>158戸</t>
  </si>
  <si>
    <t>121戸</t>
  </si>
  <si>
    <t>　　10年度</t>
  </si>
  <si>
    <t>167台</t>
  </si>
  <si>
    <t>　　16年度</t>
  </si>
  <si>
    <t>　（注）　昭和５４、５９年度の動力耕うん機は、農用トラクターに含む。</t>
  </si>
  <si>
    <t>　28　　生乳生産量　　　　　　　　　</t>
  </si>
  <si>
    <t>飼養</t>
  </si>
  <si>
    <t>２才未満</t>
  </si>
  <si>
    <t>１戸当たり</t>
  </si>
  <si>
    <t>生 乳 生 産 量</t>
  </si>
  <si>
    <t>１ 頭 あ た り</t>
  </si>
  <si>
    <t>戸数</t>
  </si>
  <si>
    <t>牛 乳 生 産 量</t>
  </si>
  <si>
    <r>
      <t xml:space="preserve">               </t>
    </r>
    <r>
      <rPr>
        <sz val="5"/>
        <rFont val="ＭＳ 明朝"/>
        <family val="1"/>
      </rPr>
      <t>頭</t>
    </r>
  </si>
  <si>
    <t>昭和50年度</t>
  </si>
  <si>
    <t>　　12年度</t>
  </si>
  <si>
    <t>　　13年度</t>
  </si>
  <si>
    <t>　　14年度</t>
  </si>
  <si>
    <t>　　15年度</t>
  </si>
  <si>
    <t>　　16年度</t>
  </si>
  <si>
    <t>　　17年度</t>
  </si>
  <si>
    <t>　　18年度</t>
  </si>
  <si>
    <t>資料：　農政グループ</t>
  </si>
  <si>
    <t>年      度</t>
  </si>
  <si>
    <t>乳用牛</t>
  </si>
  <si>
    <t>乳用牛２才以上</t>
  </si>
  <si>
    <t>２才以上</t>
  </si>
  <si>
    <t>頭数</t>
  </si>
  <si>
    <t>飼養頭数</t>
  </si>
  <si>
    <t>頭</t>
  </si>
  <si>
    <t>ｔ</t>
  </si>
  <si>
    <t>Ｋｇ</t>
  </si>
  <si>
    <t>　　51年度</t>
  </si>
  <si>
    <t>平成元年度</t>
  </si>
  <si>
    <t>　　２年度</t>
  </si>
  <si>
    <t>　　10年度</t>
  </si>
  <si>
    <t>　29　　農地転用状況　　　　　　　　　</t>
  </si>
  <si>
    <t>年     次</t>
  </si>
  <si>
    <t>総　　　数</t>
  </si>
  <si>
    <t>住宅用地</t>
  </si>
  <si>
    <t>工場用地</t>
  </si>
  <si>
    <t>公共用地</t>
  </si>
  <si>
    <t>私道用地</t>
  </si>
  <si>
    <t>植　　　林</t>
  </si>
  <si>
    <t>そ の 他</t>
  </si>
  <si>
    <r>
      <t xml:space="preserve">        　 </t>
    </r>
    <r>
      <rPr>
        <sz val="5"/>
        <rFont val="ＭＳ 明朝"/>
        <family val="1"/>
      </rPr>
      <t>ａ</t>
    </r>
  </si>
  <si>
    <r>
      <t xml:space="preserve">     </t>
    </r>
    <r>
      <rPr>
        <sz val="5"/>
        <rFont val="ＭＳ 明朝"/>
        <family val="1"/>
      </rPr>
      <t>件</t>
    </r>
  </si>
  <si>
    <r>
      <t xml:space="preserve">       　</t>
    </r>
    <r>
      <rPr>
        <sz val="5"/>
        <rFont val="ＭＳ 明朝"/>
        <family val="1"/>
      </rPr>
      <t>ａ</t>
    </r>
  </si>
  <si>
    <t>昭和　50　年</t>
  </si>
  <si>
    <t>　　　52　年</t>
  </si>
  <si>
    <t>　　　53　年</t>
  </si>
  <si>
    <t>　　　54　年</t>
  </si>
  <si>
    <t>　　　55　年</t>
  </si>
  <si>
    <t>　　　56　年</t>
  </si>
  <si>
    <t>　　　57　年</t>
  </si>
  <si>
    <t xml:space="preserve">       －</t>
  </si>
  <si>
    <t>　　　58　年</t>
  </si>
  <si>
    <t>　　　59　年</t>
  </si>
  <si>
    <t>　　　60　年</t>
  </si>
  <si>
    <t>　　　61　年</t>
  </si>
  <si>
    <t>　　　62　年</t>
  </si>
  <si>
    <t>　　　63　年</t>
  </si>
  <si>
    <t>　　　３  年</t>
  </si>
  <si>
    <t>　　　４  年</t>
  </si>
  <si>
    <t>　　　５  年</t>
  </si>
  <si>
    <t>　　　６  年</t>
  </si>
  <si>
    <t>　　　７  年</t>
  </si>
  <si>
    <t>　　　８  年</t>
  </si>
  <si>
    <t>　　　９  年</t>
  </si>
  <si>
    <t xml:space="preserve">   －</t>
  </si>
  <si>
    <t>　　　11　年</t>
  </si>
  <si>
    <t>　　　12　年</t>
  </si>
  <si>
    <t>　　　13　年</t>
  </si>
  <si>
    <t>　　　14　年</t>
  </si>
  <si>
    <t>　　　15　年</t>
  </si>
  <si>
    <t>　　　16　年</t>
  </si>
  <si>
    <t>　　　17　年</t>
  </si>
  <si>
    <t>資料：　農業委員会</t>
  </si>
  <si>
    <t>件　数</t>
  </si>
  <si>
    <t>面　　積</t>
  </si>
  <si>
    <t>面  　積</t>
  </si>
  <si>
    <t>件</t>
  </si>
  <si>
    <t>　　　51　年</t>
  </si>
  <si>
    <t>平成　元　年</t>
  </si>
  <si>
    <t>　　　２  年</t>
  </si>
  <si>
    <t>　　　10　年</t>
  </si>
  <si>
    <t>　　　19　年</t>
  </si>
  <si>
    <t>　30　　稲作転換状況　　　　　　　　　</t>
  </si>
  <si>
    <t>目標数量</t>
  </si>
  <si>
    <t>実施数量</t>
  </si>
  <si>
    <t>実施率</t>
  </si>
  <si>
    <t>実施戸数</t>
  </si>
  <si>
    <t>休    耕</t>
  </si>
  <si>
    <t>普通転作</t>
  </si>
  <si>
    <t>特別転作</t>
  </si>
  <si>
    <r>
      <t xml:space="preserve">        　  </t>
    </r>
    <r>
      <rPr>
        <sz val="5"/>
        <rFont val="ＭＳ 明朝"/>
        <family val="1"/>
      </rPr>
      <t>Ｋｇ</t>
    </r>
  </si>
  <si>
    <r>
      <t xml:space="preserve">            </t>
    </r>
    <r>
      <rPr>
        <sz val="5"/>
        <rFont val="ＭＳ 明朝"/>
        <family val="1"/>
      </rPr>
      <t>％</t>
    </r>
  </si>
  <si>
    <r>
      <t xml:space="preserve">            </t>
    </r>
    <r>
      <rPr>
        <sz val="5"/>
        <rFont val="ＭＳ 明朝"/>
        <family val="1"/>
      </rPr>
      <t>戸</t>
    </r>
  </si>
  <si>
    <t>ｈａ</t>
  </si>
  <si>
    <r>
      <t xml:space="preserve">             </t>
    </r>
    <r>
      <rPr>
        <sz val="5"/>
        <rFont val="ＭＳ 明朝"/>
        <family val="1"/>
      </rPr>
      <t>ｈａ</t>
    </r>
  </si>
  <si>
    <t>　　　　　－</t>
  </si>
  <si>
    <r>
      <t xml:space="preserve">            </t>
    </r>
    <r>
      <rPr>
        <sz val="5"/>
        <rFont val="ＭＳ 明朝"/>
        <family val="1"/>
      </rPr>
      <t>ｈａ</t>
    </r>
  </si>
  <si>
    <t xml:space="preserve">          －</t>
  </si>
  <si>
    <t>資料：　農政グループ</t>
  </si>
  <si>
    <t>面　　　　　　　　　　　　　積</t>
  </si>
  <si>
    <t>計</t>
  </si>
  <si>
    <t>ｔ</t>
  </si>
  <si>
    <t>ｈａ</t>
  </si>
  <si>
    <t>　　52年度</t>
  </si>
  <si>
    <t>　31　　主要作物作付面積　　　　　　　　　　　</t>
  </si>
  <si>
    <t>耕地面積</t>
  </si>
  <si>
    <t>米</t>
  </si>
  <si>
    <t>麦    類</t>
  </si>
  <si>
    <t>いも類</t>
  </si>
  <si>
    <t>まめ類</t>
  </si>
  <si>
    <t>野菜類</t>
  </si>
  <si>
    <t>工芸作物</t>
  </si>
  <si>
    <t>飼肥料作物</t>
  </si>
  <si>
    <t xml:space="preserve"> －</t>
  </si>
  <si>
    <t>･･･</t>
  </si>
  <si>
    <t xml:space="preserve">         －</t>
  </si>
  <si>
    <t>･･･</t>
  </si>
  <si>
    <t>資料：　北海道統計・情報事務所</t>
  </si>
  <si>
    <t>雑　　穀</t>
  </si>
  <si>
    <t>果　　樹</t>
  </si>
  <si>
    <t>以上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</si>
</sst>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\(#,##0\)"/>
    <numFmt numFmtId="180" formatCode="0.0_ "/>
    <numFmt numFmtId="181" formatCode="_ * #,##0.0_ ;_ * \-#,##0.0_ ;_ * &quot;-&quot;?_ ;_ @_ "/>
    <numFmt numFmtId="182" formatCode="0.00_ "/>
    <numFmt numFmtId="183" formatCode="0.000_ "/>
    <numFmt numFmtId="184" formatCode="0.0000_ "/>
    <numFmt numFmtId="185" formatCode="#,##0_ "/>
    <numFmt numFmtId="186" formatCode="m/d"/>
    <numFmt numFmtId="187" formatCode="mmm\-yyyy"/>
    <numFmt numFmtId="188" formatCode="0.0"/>
    <numFmt numFmtId="189" formatCode="0.0_);[Red]\(0.0\)"/>
    <numFmt numFmtId="190" formatCode="0_);[Red]\(0\)"/>
    <numFmt numFmtId="191" formatCode="0.00_);[Red]\(0.00\)"/>
    <numFmt numFmtId="192" formatCode="#,##0.00_ "/>
    <numFmt numFmtId="193" formatCode="#,##0.0_ "/>
    <numFmt numFmtId="194" formatCode="0_ "/>
  </numFmts>
  <fonts count="24">
    <font>
      <sz val="11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Century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.5"/>
      <name val="ＭＳ Ｐゴシック"/>
      <family val="3"/>
    </font>
    <font>
      <sz val="8.75"/>
      <name val="ＭＳ Ｐゴシック"/>
      <family val="3"/>
    </font>
    <font>
      <sz val="11"/>
      <name val="ＭＳ 明朝"/>
      <family val="1"/>
    </font>
    <font>
      <sz val="10.75"/>
      <name val="ＭＳ Ｐゴシック"/>
      <family val="3"/>
    </font>
    <font>
      <sz val="9.75"/>
      <name val="ＭＳ Ｐゴシック"/>
      <family val="3"/>
    </font>
    <font>
      <sz val="10.25"/>
      <name val="ＭＳ Ｐゴシック"/>
      <family val="3"/>
    </font>
    <font>
      <sz val="10.5"/>
      <color indexed="10"/>
      <name val="ＭＳ 明朝"/>
      <family val="1"/>
    </font>
    <font>
      <sz val="15.75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5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41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41" fontId="1" fillId="0" borderId="3" xfId="0" applyNumberFormat="1" applyFont="1" applyBorder="1" applyAlignment="1">
      <alignment horizontal="center" wrapText="1"/>
    </xf>
    <xf numFmtId="41" fontId="1" fillId="0" borderId="9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distributed" vertical="top" wrapText="1"/>
    </xf>
    <xf numFmtId="0" fontId="1" fillId="0" borderId="3" xfId="0" applyFont="1" applyBorder="1" applyAlignment="1">
      <alignment horizontal="distributed" vertical="top" wrapText="1"/>
    </xf>
    <xf numFmtId="0" fontId="1" fillId="0" borderId="15" xfId="0" applyFont="1" applyBorder="1" applyAlignment="1">
      <alignment horizontal="distributed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1" fontId="0" fillId="0" borderId="0" xfId="0" applyNumberFormat="1" applyAlignment="1">
      <alignment/>
    </xf>
    <xf numFmtId="181" fontId="1" fillId="0" borderId="3" xfId="0" applyNumberFormat="1" applyFont="1" applyBorder="1" applyAlignment="1">
      <alignment horizontal="center" wrapText="1"/>
    </xf>
    <xf numFmtId="181" fontId="1" fillId="0" borderId="1" xfId="0" applyNumberFormat="1" applyFont="1" applyBorder="1" applyAlignment="1">
      <alignment horizontal="center" wrapText="1"/>
    </xf>
    <xf numFmtId="181" fontId="1" fillId="0" borderId="11" xfId="0" applyNumberFormat="1" applyFont="1" applyBorder="1" applyAlignment="1">
      <alignment horizontal="center" wrapText="1"/>
    </xf>
    <xf numFmtId="181" fontId="1" fillId="0" borderId="9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wrapText="1"/>
    </xf>
    <xf numFmtId="181" fontId="1" fillId="0" borderId="12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justify" vertical="center" wrapText="1"/>
    </xf>
    <xf numFmtId="182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shrinkToFit="1"/>
    </xf>
    <xf numFmtId="41" fontId="1" fillId="0" borderId="0" xfId="0" applyNumberFormat="1" applyFont="1" applyBorder="1" applyAlignment="1">
      <alignment horizontal="justify" vertical="top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10" xfId="0" applyNumberFormat="1" applyFont="1" applyFill="1" applyBorder="1" applyAlignment="1">
      <alignment horizontal="center" wrapText="1"/>
    </xf>
    <xf numFmtId="41" fontId="1" fillId="0" borderId="0" xfId="0" applyNumberFormat="1" applyFont="1" applyBorder="1" applyAlignment="1">
      <alignment horizontal="justify" wrapText="1"/>
    </xf>
    <xf numFmtId="41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41" fontId="1" fillId="0" borderId="21" xfId="0" applyNumberFormat="1" applyFont="1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41" fontId="1" fillId="0" borderId="0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41" fontId="1" fillId="0" borderId="1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1" xfId="0" applyNumberFormat="1" applyFont="1" applyBorder="1" applyAlignment="1">
      <alignment horizontal="right" wrapText="1"/>
    </xf>
    <xf numFmtId="41" fontId="1" fillId="0" borderId="3" xfId="0" applyNumberFormat="1" applyFont="1" applyBorder="1" applyAlignment="1">
      <alignment horizontal="right" wrapText="1"/>
    </xf>
    <xf numFmtId="41" fontId="1" fillId="0" borderId="2" xfId="0" applyNumberFormat="1" applyFont="1" applyBorder="1" applyAlignment="1">
      <alignment horizontal="center" wrapText="1"/>
    </xf>
    <xf numFmtId="41" fontId="1" fillId="0" borderId="5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right" wrapText="1"/>
    </xf>
    <xf numFmtId="41" fontId="8" fillId="0" borderId="0" xfId="0" applyNumberFormat="1" applyFont="1" applyAlignment="1">
      <alignment/>
    </xf>
    <xf numFmtId="0" fontId="0" fillId="0" borderId="0" xfId="23">
      <alignment vertical="center"/>
      <protection/>
    </xf>
    <xf numFmtId="41" fontId="17" fillId="0" borderId="0" xfId="0" applyNumberFormat="1" applyFont="1" applyBorder="1" applyAlignment="1">
      <alignment horizontal="justify" vertical="top" wrapText="1"/>
    </xf>
    <xf numFmtId="41" fontId="17" fillId="0" borderId="0" xfId="0" applyNumberFormat="1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41" fontId="1" fillId="0" borderId="0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right" wrapText="1"/>
    </xf>
    <xf numFmtId="41" fontId="1" fillId="0" borderId="12" xfId="0" applyNumberFormat="1" applyFont="1" applyBorder="1" applyAlignment="1">
      <alignment horizontal="right" wrapText="1"/>
    </xf>
    <xf numFmtId="0" fontId="0" fillId="0" borderId="0" xfId="21">
      <alignment vertical="center"/>
      <protection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1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shrinkToFit="1"/>
    </xf>
    <xf numFmtId="0" fontId="1" fillId="0" borderId="9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wrapText="1"/>
    </xf>
    <xf numFmtId="0" fontId="1" fillId="0" borderId="9" xfId="0" applyNumberFormat="1" applyFont="1" applyBorder="1" applyAlignment="1">
      <alignment horizontal="right" wrapText="1"/>
    </xf>
    <xf numFmtId="0" fontId="0" fillId="0" borderId="0" xfId="0" applyNumberFormat="1" applyAlignment="1">
      <alignment horizontal="right"/>
    </xf>
    <xf numFmtId="0" fontId="3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wrapText="1"/>
    </xf>
    <xf numFmtId="0" fontId="1" fillId="0" borderId="5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vertical="center" wrapText="1"/>
    </xf>
    <xf numFmtId="41" fontId="3" fillId="0" borderId="2" xfId="0" applyNumberFormat="1" applyFont="1" applyBorder="1" applyAlignment="1">
      <alignment horizontal="right" wrapText="1"/>
    </xf>
    <xf numFmtId="41" fontId="1" fillId="0" borderId="23" xfId="0" applyNumberFormat="1" applyFont="1" applyBorder="1" applyAlignment="1">
      <alignment horizontal="center" wrapText="1"/>
    </xf>
    <xf numFmtId="41" fontId="1" fillId="0" borderId="20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41" fontId="1" fillId="0" borderId="24" xfId="0" applyNumberFormat="1" applyFont="1" applyBorder="1" applyAlignment="1">
      <alignment horizontal="center" wrapText="1"/>
    </xf>
    <xf numFmtId="41" fontId="1" fillId="0" borderId="25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top" shrinkToFit="1"/>
    </xf>
    <xf numFmtId="0" fontId="1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distributed" vertical="top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distributed" vertical="center" shrinkToFi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shrinkToFit="1"/>
    </xf>
    <xf numFmtId="0" fontId="1" fillId="0" borderId="1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shrinkToFit="1"/>
    </xf>
    <xf numFmtId="0" fontId="1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2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distributed" vertical="center" shrinkToFit="1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center" vertical="center" shrinkToFit="1"/>
    </xf>
    <xf numFmtId="181" fontId="1" fillId="0" borderId="0" xfId="0" applyNumberFormat="1" applyFont="1" applyBorder="1" applyAlignment="1">
      <alignment horizontal="justify" vertical="center" wrapText="1"/>
    </xf>
    <xf numFmtId="181" fontId="1" fillId="0" borderId="1" xfId="0" applyNumberFormat="1" applyFont="1" applyFill="1" applyBorder="1" applyAlignment="1">
      <alignment horizontal="center" wrapText="1"/>
    </xf>
    <xf numFmtId="181" fontId="17" fillId="0" borderId="0" xfId="0" applyNumberFormat="1" applyFont="1" applyBorder="1" applyAlignment="1">
      <alignment horizontal="justify" vertical="center" wrapText="1"/>
    </xf>
    <xf numFmtId="183" fontId="8" fillId="0" borderId="0" xfId="0" applyNumberFormat="1" applyFont="1" applyAlignment="1">
      <alignment vertical="center"/>
    </xf>
    <xf numFmtId="185" fontId="1" fillId="0" borderId="3" xfId="0" applyNumberFormat="1" applyFont="1" applyBorder="1" applyAlignment="1">
      <alignment horizontal="right" wrapText="1" indent="1"/>
    </xf>
    <xf numFmtId="41" fontId="1" fillId="0" borderId="3" xfId="0" applyNumberFormat="1" applyFont="1" applyBorder="1" applyAlignment="1">
      <alignment horizontal="center" shrinkToFit="1"/>
    </xf>
    <xf numFmtId="189" fontId="1" fillId="0" borderId="3" xfId="0" applyNumberFormat="1" applyFont="1" applyBorder="1" applyAlignment="1">
      <alignment horizontal="right" wrapText="1" indent="1"/>
    </xf>
    <xf numFmtId="191" fontId="1" fillId="0" borderId="3" xfId="0" applyNumberFormat="1" applyFont="1" applyBorder="1" applyAlignment="1">
      <alignment horizontal="right" wrapText="1" indent="1"/>
    </xf>
    <xf numFmtId="191" fontId="1" fillId="0" borderId="9" xfId="0" applyNumberFormat="1" applyFont="1" applyBorder="1" applyAlignment="1">
      <alignment horizontal="right" wrapText="1" indent="1"/>
    </xf>
    <xf numFmtId="43" fontId="1" fillId="0" borderId="0" xfId="0" applyNumberFormat="1" applyFont="1" applyBorder="1" applyAlignment="1">
      <alignment horizontal="justify" vertical="center" wrapText="1"/>
    </xf>
    <xf numFmtId="191" fontId="0" fillId="0" borderId="0" xfId="0" applyNumberFormat="1" applyAlignment="1">
      <alignment vertical="center"/>
    </xf>
    <xf numFmtId="189" fontId="3" fillId="0" borderId="2" xfId="0" applyNumberFormat="1" applyFont="1" applyBorder="1" applyAlignment="1">
      <alignment horizontal="right" wrapText="1" indent="1"/>
    </xf>
    <xf numFmtId="0" fontId="1" fillId="0" borderId="2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191" fontId="1" fillId="0" borderId="2" xfId="0" applyNumberFormat="1" applyFont="1" applyBorder="1" applyAlignment="1">
      <alignment horizontal="right" wrapText="1" indent="1"/>
    </xf>
    <xf numFmtId="191" fontId="1" fillId="0" borderId="5" xfId="0" applyNumberFormat="1" applyFont="1" applyBorder="1" applyAlignment="1">
      <alignment horizontal="right" wrapText="1" indent="1"/>
    </xf>
    <xf numFmtId="193" fontId="1" fillId="0" borderId="3" xfId="0" applyNumberFormat="1" applyFont="1" applyBorder="1" applyAlignment="1">
      <alignment horizontal="right" wrapText="1" indent="1"/>
    </xf>
    <xf numFmtId="192" fontId="1" fillId="0" borderId="3" xfId="0" applyNumberFormat="1" applyFont="1" applyBorder="1" applyAlignment="1">
      <alignment horizontal="right" wrapText="1" indent="1"/>
    </xf>
    <xf numFmtId="193" fontId="1" fillId="0" borderId="1" xfId="0" applyNumberFormat="1" applyFont="1" applyBorder="1" applyAlignment="1">
      <alignment horizontal="right" wrapText="1" indent="1"/>
    </xf>
    <xf numFmtId="192" fontId="1" fillId="0" borderId="1" xfId="0" applyNumberFormat="1" applyFont="1" applyBorder="1" applyAlignment="1">
      <alignment horizontal="right" wrapText="1" indent="1"/>
    </xf>
    <xf numFmtId="189" fontId="1" fillId="0" borderId="1" xfId="0" applyNumberFormat="1" applyFont="1" applyBorder="1" applyAlignment="1">
      <alignment horizontal="right" wrapText="1" indent="1"/>
    </xf>
    <xf numFmtId="191" fontId="1" fillId="0" borderId="1" xfId="0" applyNumberFormat="1" applyFont="1" applyBorder="1" applyAlignment="1">
      <alignment horizontal="right" wrapText="1" indent="1"/>
    </xf>
    <xf numFmtId="191" fontId="1" fillId="0" borderId="10" xfId="0" applyNumberFormat="1" applyFont="1" applyBorder="1" applyAlignment="1">
      <alignment horizontal="right" wrapText="1" indent="1"/>
    </xf>
    <xf numFmtId="189" fontId="1" fillId="0" borderId="1" xfId="0" applyNumberFormat="1" applyFont="1" applyFill="1" applyBorder="1" applyAlignment="1">
      <alignment horizontal="right" wrapText="1" indent="1"/>
    </xf>
    <xf numFmtId="43" fontId="17" fillId="0" borderId="0" xfId="0" applyNumberFormat="1" applyFont="1" applyBorder="1" applyAlignment="1">
      <alignment horizontal="justify" vertical="center" wrapText="1"/>
    </xf>
    <xf numFmtId="193" fontId="1" fillId="0" borderId="11" xfId="0" applyNumberFormat="1" applyFont="1" applyBorder="1" applyAlignment="1">
      <alignment horizontal="right" wrapText="1" indent="1"/>
    </xf>
    <xf numFmtId="192" fontId="1" fillId="0" borderId="11" xfId="0" applyNumberFormat="1" applyFont="1" applyBorder="1" applyAlignment="1">
      <alignment horizontal="right" wrapText="1" indent="1"/>
    </xf>
    <xf numFmtId="189" fontId="1" fillId="0" borderId="11" xfId="0" applyNumberFormat="1" applyFont="1" applyBorder="1" applyAlignment="1">
      <alignment horizontal="right" wrapText="1" indent="1"/>
    </xf>
    <xf numFmtId="191" fontId="1" fillId="0" borderId="12" xfId="0" applyNumberFormat="1" applyFont="1" applyBorder="1" applyAlignment="1">
      <alignment horizontal="right" wrapText="1" indent="1"/>
    </xf>
    <xf numFmtId="0" fontId="1" fillId="0" borderId="18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wrapText="1"/>
    </xf>
    <xf numFmtId="0" fontId="0" fillId="0" borderId="0" xfId="22">
      <alignment vertical="center"/>
      <protection/>
    </xf>
    <xf numFmtId="0" fontId="0" fillId="0" borderId="0" xfId="0" applyAlignment="1">
      <alignment/>
    </xf>
    <xf numFmtId="0" fontId="0" fillId="0" borderId="28" xfId="0" applyBorder="1" applyAlignment="1">
      <alignment horizontal="center" vertical="top" wrapText="1"/>
    </xf>
    <xf numFmtId="0" fontId="1" fillId="0" borderId="29" xfId="0" applyFont="1" applyBorder="1" applyAlignment="1">
      <alignment horizontal="right" wrapText="1"/>
    </xf>
    <xf numFmtId="0" fontId="1" fillId="0" borderId="26" xfId="0" applyFont="1" applyBorder="1" applyAlignment="1">
      <alignment horizontal="distributed" vertical="top" wrapText="1"/>
    </xf>
    <xf numFmtId="41" fontId="1" fillId="0" borderId="1" xfId="0" applyNumberFormat="1" applyFont="1" applyBorder="1" applyAlignment="1">
      <alignment horizontal="center" wrapText="1"/>
    </xf>
    <xf numFmtId="4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30" xfId="0" applyNumberFormat="1" applyFon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1" fillId="0" borderId="28" xfId="0" applyFont="1" applyBorder="1" applyAlignment="1">
      <alignment horizontal="distributed" vertical="top" wrapText="1"/>
    </xf>
    <xf numFmtId="0" fontId="1" fillId="0" borderId="1" xfId="0" applyFont="1" applyBorder="1" applyAlignment="1">
      <alignment horizontal="distributed" vertical="top" wrapText="1"/>
    </xf>
    <xf numFmtId="0" fontId="1" fillId="0" borderId="10" xfId="0" applyFont="1" applyBorder="1" applyAlignment="1">
      <alignment horizontal="distributed" vertical="top" wrapText="1"/>
    </xf>
    <xf numFmtId="0" fontId="0" fillId="0" borderId="31" xfId="0" applyBorder="1" applyAlignment="1">
      <alignment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shrinkToFit="1"/>
    </xf>
    <xf numFmtId="0" fontId="0" fillId="0" borderId="31" xfId="0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31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justify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wrapText="1"/>
    </xf>
    <xf numFmtId="0" fontId="1" fillId="0" borderId="29" xfId="0" applyFont="1" applyBorder="1" applyAlignment="1">
      <alignment horizontal="left" shrinkToFi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31" xfId="0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26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justify" vertical="top" wrapText="1"/>
    </xf>
    <xf numFmtId="0" fontId="0" fillId="0" borderId="29" xfId="0" applyBorder="1" applyAlignment="1">
      <alignment horizontal="left" shrinkToFit="1"/>
    </xf>
    <xf numFmtId="0" fontId="1" fillId="0" borderId="32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185" fontId="1" fillId="0" borderId="1" xfId="0" applyNumberFormat="1" applyFont="1" applyBorder="1" applyAlignment="1">
      <alignment horizontal="center" wrapText="1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23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wrapText="1"/>
    </xf>
    <xf numFmtId="0" fontId="1" fillId="0" borderId="38" xfId="0" applyFon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" fillId="0" borderId="1" xfId="0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41" fontId="3" fillId="0" borderId="23" xfId="0" applyNumberFormat="1" applyFont="1" applyBorder="1" applyAlignment="1">
      <alignment horizontal="right" vertical="center" wrapText="1"/>
    </xf>
    <xf numFmtId="41" fontId="3" fillId="0" borderId="20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4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3" xfId="0" applyFont="1" applyBorder="1" applyAlignment="1">
      <alignment horizontal="distributed" vertical="top" shrinkToFit="1"/>
    </xf>
    <xf numFmtId="0" fontId="1" fillId="0" borderId="34" xfId="0" applyFont="1" applyBorder="1" applyAlignment="1">
      <alignment horizontal="distributed" vertical="top" shrinkToFit="1"/>
    </xf>
    <xf numFmtId="0" fontId="0" fillId="0" borderId="34" xfId="0" applyBorder="1" applyAlignment="1">
      <alignment horizontal="distributed" vertical="top" shrinkToFit="1"/>
    </xf>
    <xf numFmtId="0" fontId="0" fillId="0" borderId="35" xfId="0" applyBorder="1" applyAlignment="1">
      <alignment horizontal="distributed" vertical="top" shrinkToFit="1"/>
    </xf>
    <xf numFmtId="0" fontId="1" fillId="0" borderId="1" xfId="0" applyFont="1" applyBorder="1" applyAlignment="1">
      <alignment horizontal="center" vertical="top" shrinkToFit="1"/>
    </xf>
    <xf numFmtId="0" fontId="1" fillId="0" borderId="10" xfId="0" applyFont="1" applyBorder="1" applyAlignment="1">
      <alignment horizontal="center" vertical="top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distributed" vertical="center" shrinkToFit="1"/>
    </xf>
    <xf numFmtId="0" fontId="1" fillId="0" borderId="26" xfId="0" applyFont="1" applyBorder="1" applyAlignment="1">
      <alignment horizontal="distributed" vertical="top" shrinkToFit="1"/>
    </xf>
    <xf numFmtId="0" fontId="0" fillId="0" borderId="26" xfId="0" applyBorder="1" applyAlignment="1">
      <alignment horizontal="distributed" vertical="top" shrinkToFit="1"/>
    </xf>
    <xf numFmtId="0" fontId="0" fillId="0" borderId="28" xfId="0" applyBorder="1" applyAlignment="1">
      <alignment horizontal="distributed" vertical="top" shrinkToFi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1" fontId="1" fillId="0" borderId="30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26" xfId="0" applyFont="1" applyBorder="1" applyAlignment="1">
      <alignment horizontal="distributed" shrinkToFit="1"/>
    </xf>
    <xf numFmtId="0" fontId="0" fillId="0" borderId="26" xfId="0" applyBorder="1" applyAlignment="1">
      <alignment horizontal="distributed" shrinkToFit="1"/>
    </xf>
    <xf numFmtId="0" fontId="0" fillId="0" borderId="28" xfId="0" applyBorder="1" applyAlignment="1">
      <alignment horizontal="distributed" shrinkToFit="1"/>
    </xf>
    <xf numFmtId="41" fontId="1" fillId="0" borderId="19" xfId="0" applyNumberFormat="1" applyFont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center" wrapText="1"/>
    </xf>
    <xf numFmtId="41" fontId="1" fillId="0" borderId="30" xfId="0" applyNumberFormat="1" applyFont="1" applyFill="1" applyBorder="1" applyAlignment="1">
      <alignment horizontal="center" wrapText="1"/>
    </xf>
    <xf numFmtId="0" fontId="1" fillId="0" borderId="29" xfId="0" applyFont="1" applyBorder="1" applyAlignment="1">
      <alignment/>
    </xf>
    <xf numFmtId="41" fontId="1" fillId="0" borderId="41" xfId="0" applyNumberFormat="1" applyFont="1" applyBorder="1" applyAlignment="1">
      <alignment horizontal="center" wrapText="1"/>
    </xf>
    <xf numFmtId="41" fontId="1" fillId="0" borderId="42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41" fontId="1" fillId="0" borderId="22" xfId="0" applyNumberFormat="1" applyFont="1" applyBorder="1" applyAlignment="1">
      <alignment horizontal="center" wrapText="1"/>
    </xf>
    <xf numFmtId="192" fontId="1" fillId="0" borderId="1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92" fontId="1" fillId="0" borderId="41" xfId="0" applyNumberFormat="1" applyFont="1" applyBorder="1" applyAlignment="1">
      <alignment horizontal="center" wrapText="1"/>
    </xf>
    <xf numFmtId="192" fontId="1" fillId="0" borderId="22" xfId="0" applyNumberFormat="1" applyFont="1" applyBorder="1" applyAlignment="1">
      <alignment horizontal="center" wrapText="1"/>
    </xf>
    <xf numFmtId="192" fontId="1" fillId="0" borderId="30" xfId="0" applyNumberFormat="1" applyFont="1" applyBorder="1" applyAlignment="1">
      <alignment horizontal="center" wrapText="1"/>
    </xf>
    <xf numFmtId="192" fontId="1" fillId="0" borderId="19" xfId="0" applyNumberFormat="1" applyFont="1" applyBorder="1" applyAlignment="1">
      <alignment horizontal="center" wrapText="1"/>
    </xf>
  </cellXfs>
  <cellStyles count="12">
    <cellStyle name="Normal" xfId="0"/>
    <cellStyle name="RowLevel_0" xfId="1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家畜飼養頭羽数の推移" xfId="21"/>
    <cellStyle name="標準_主要作物作付面積の推移" xfId="22"/>
    <cellStyle name="標準_農家数の推移及び農家人口の推移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農　　家　　数　　の　　推　　移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1"/>
          <c:h val="0.8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'[1]１９'!$B$1</c:f>
              <c:strCache>
                <c:ptCount val="1"/>
                <c:pt idx="0">
                  <c:v>専業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'[1]１９'!$A$2:$A$13</c:f>
              <c:strCache>
                <c:ptCount val="12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'[1]１９'!$B$2:$B$13</c:f>
              <c:numCache>
                <c:ptCount val="12"/>
                <c:pt idx="0">
                  <c:v>1095</c:v>
                </c:pt>
                <c:pt idx="1">
                  <c:v>795</c:v>
                </c:pt>
                <c:pt idx="2">
                  <c:v>725</c:v>
                </c:pt>
                <c:pt idx="3">
                  <c:v>618</c:v>
                </c:pt>
                <c:pt idx="4">
                  <c:v>582</c:v>
                </c:pt>
                <c:pt idx="5">
                  <c:v>492</c:v>
                </c:pt>
                <c:pt idx="6">
                  <c:v>397</c:v>
                </c:pt>
                <c:pt idx="7">
                  <c:v>368</c:v>
                </c:pt>
                <c:pt idx="8">
                  <c:v>341</c:v>
                </c:pt>
                <c:pt idx="9">
                  <c:v>341</c:v>
                </c:pt>
                <c:pt idx="10">
                  <c:v>341</c:v>
                </c:pt>
                <c:pt idx="11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'[1]１９'!$C$1</c:f>
              <c:strCache>
                <c:ptCount val="1"/>
                <c:pt idx="0">
                  <c:v>第１種兼業</c:v>
                </c:pt>
              </c:strCache>
            </c:strRef>
          </c:tx>
          <c:spPr>
            <a:pattFill prst="nar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'[1]１９'!$A$2:$A$13</c:f>
              <c:strCache>
                <c:ptCount val="12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'[1]１９'!$C$2:$C$13</c:f>
              <c:numCache>
                <c:ptCount val="12"/>
                <c:pt idx="0">
                  <c:v>209</c:v>
                </c:pt>
                <c:pt idx="1">
                  <c:v>153</c:v>
                </c:pt>
                <c:pt idx="2">
                  <c:v>96</c:v>
                </c:pt>
                <c:pt idx="3">
                  <c:v>169</c:v>
                </c:pt>
                <c:pt idx="4">
                  <c:v>170</c:v>
                </c:pt>
                <c:pt idx="5">
                  <c:v>199</c:v>
                </c:pt>
                <c:pt idx="6">
                  <c:v>194</c:v>
                </c:pt>
                <c:pt idx="7">
                  <c:v>163</c:v>
                </c:pt>
                <c:pt idx="8">
                  <c:v>162</c:v>
                </c:pt>
                <c:pt idx="9">
                  <c:v>134</c:v>
                </c:pt>
                <c:pt idx="10">
                  <c:v>117</c:v>
                </c:pt>
                <c:pt idx="11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'[1]１９'!$D$1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'[1]１９'!$A$2:$A$13</c:f>
              <c:strCache>
                <c:ptCount val="12"/>
                <c:pt idx="0">
                  <c:v>Ｓ40</c:v>
                </c:pt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'[1]１９'!$D$2:$D$13</c:f>
              <c:numCache>
                <c:ptCount val="12"/>
                <c:pt idx="1">
                  <c:v>85</c:v>
                </c:pt>
                <c:pt idx="2">
                  <c:v>65</c:v>
                </c:pt>
                <c:pt idx="3">
                  <c:v>51</c:v>
                </c:pt>
                <c:pt idx="4">
                  <c:v>40</c:v>
                </c:pt>
                <c:pt idx="5">
                  <c:v>37</c:v>
                </c:pt>
                <c:pt idx="6">
                  <c:v>48</c:v>
                </c:pt>
                <c:pt idx="7">
                  <c:v>26</c:v>
                </c:pt>
                <c:pt idx="8">
                  <c:v>35</c:v>
                </c:pt>
                <c:pt idx="9">
                  <c:v>35</c:v>
                </c:pt>
                <c:pt idx="10">
                  <c:v>32</c:v>
                </c:pt>
                <c:pt idx="11">
                  <c:v>19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 val="autoZero"/>
        <c:auto val="1"/>
        <c:lblOffset val="100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戸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7974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675"/>
          <c:y val="0.11475"/>
          <c:w val="0.48175"/>
          <c:h val="0.0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農  家  人  口  の  推  移</a:t>
            </a:r>
          </a:p>
        </c:rich>
      </c:tx>
      <c:layout>
        <c:manualLayout>
          <c:xMode val="factor"/>
          <c:yMode val="factor"/>
          <c:x val="0.00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25"/>
          <c:h val="0.78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'[1]１９'!$B$31</c:f>
              <c:strCache>
                <c:ptCount val="1"/>
                <c:pt idx="0">
                  <c:v>農家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'[1]１９'!$A$32:$A$43</c:f>
              <c:strCache>
                <c:ptCount val="12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Ｈ１５</c:v>
                </c:pt>
                <c:pt idx="10">
                  <c:v>Ｈ１７</c:v>
                </c:pt>
                <c:pt idx="11">
                  <c:v>Ｈ１９</c:v>
                </c:pt>
              </c:strCache>
            </c:strRef>
          </c:cat>
          <c:val>
            <c:numRef>
              <c:f>'[1]１９'!$B$32:$B$43</c:f>
              <c:numCache>
                <c:ptCount val="12"/>
                <c:pt idx="0">
                  <c:v>6743</c:v>
                </c:pt>
                <c:pt idx="1">
                  <c:v>5084</c:v>
                </c:pt>
                <c:pt idx="2">
                  <c:v>4100</c:v>
                </c:pt>
                <c:pt idx="3">
                  <c:v>3844</c:v>
                </c:pt>
                <c:pt idx="4">
                  <c:v>3724</c:v>
                </c:pt>
                <c:pt idx="5">
                  <c:v>3494</c:v>
                </c:pt>
                <c:pt idx="6">
                  <c:v>2967</c:v>
                </c:pt>
                <c:pt idx="7">
                  <c:v>2511</c:v>
                </c:pt>
                <c:pt idx="8">
                  <c:v>2426</c:v>
                </c:pt>
                <c:pt idx="9">
                  <c:v>2261</c:v>
                </c:pt>
                <c:pt idx="10">
                  <c:v>2144</c:v>
                </c:pt>
                <c:pt idx="11">
                  <c:v>1985</c:v>
                </c:pt>
              </c:numCache>
            </c:numRef>
          </c:val>
        </c:ser>
        <c:ser>
          <c:idx val="1"/>
          <c:order val="1"/>
          <c:tx>
            <c:strRef>
              <c:f>'[1]１９'!$C$31</c:f>
              <c:strCache>
                <c:ptCount val="1"/>
                <c:pt idx="0">
                  <c:v>農家以外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'[1]１９'!$A$32:$A$43</c:f>
              <c:strCache>
                <c:ptCount val="12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Ｈ１５</c:v>
                </c:pt>
                <c:pt idx="10">
                  <c:v>Ｈ１７</c:v>
                </c:pt>
                <c:pt idx="11">
                  <c:v>Ｈ１９</c:v>
                </c:pt>
              </c:strCache>
            </c:strRef>
          </c:cat>
          <c:val>
            <c:numRef>
              <c:f>'[1]１９'!$C$32:$C$43</c:f>
              <c:numCache>
                <c:ptCount val="12"/>
                <c:pt idx="0">
                  <c:v>20188</c:v>
                </c:pt>
                <c:pt idx="1">
                  <c:v>20937</c:v>
                </c:pt>
                <c:pt idx="2">
                  <c:v>22114</c:v>
                </c:pt>
                <c:pt idx="3">
                  <c:v>23105</c:v>
                </c:pt>
                <c:pt idx="4">
                  <c:v>23211</c:v>
                </c:pt>
                <c:pt idx="5">
                  <c:v>22372</c:v>
                </c:pt>
                <c:pt idx="6">
                  <c:v>21893</c:v>
                </c:pt>
                <c:pt idx="7">
                  <c:v>21580</c:v>
                </c:pt>
                <c:pt idx="8">
                  <c:v>21393</c:v>
                </c:pt>
                <c:pt idx="9">
                  <c:v>21150</c:v>
                </c:pt>
                <c:pt idx="10">
                  <c:v>20920</c:v>
                </c:pt>
                <c:pt idx="11">
                  <c:v>20527</c:v>
                </c:pt>
              </c:numCache>
            </c:numRef>
          </c:val>
        </c:ser>
        <c:overlap val="100"/>
        <c:axId val="48284409"/>
        <c:axId val="31906498"/>
      </c:barChart>
      <c:lineChart>
        <c:grouping val="standard"/>
        <c:varyColors val="0"/>
        <c:ser>
          <c:idx val="2"/>
          <c:order val="2"/>
          <c:tx>
            <c:strRef>
              <c:f>'[1]１９'!$D$31</c:f>
              <c:strCache>
                <c:ptCount val="1"/>
                <c:pt idx="0">
                  <c:v>農家人口率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'[1]１９'!$A$32:$A$43</c:f>
              <c:strCache>
                <c:ptCount val="12"/>
                <c:pt idx="0">
                  <c:v>Ｓ４０</c:v>
                </c:pt>
                <c:pt idx="1">
                  <c:v>Ｓ４５</c:v>
                </c:pt>
                <c:pt idx="2">
                  <c:v>Ｓ５０</c:v>
                </c:pt>
                <c:pt idx="3">
                  <c:v>Ｓ５５</c:v>
                </c:pt>
                <c:pt idx="4">
                  <c:v>Ｓ６０</c:v>
                </c:pt>
                <c:pt idx="5">
                  <c:v>Ｈ２</c:v>
                </c:pt>
                <c:pt idx="6">
                  <c:v>Ｈ７</c:v>
                </c:pt>
                <c:pt idx="7">
                  <c:v>Ｈ１２</c:v>
                </c:pt>
                <c:pt idx="8">
                  <c:v>Ｈ１３</c:v>
                </c:pt>
                <c:pt idx="9">
                  <c:v>Ｈ１５</c:v>
                </c:pt>
                <c:pt idx="10">
                  <c:v>Ｈ１７</c:v>
                </c:pt>
                <c:pt idx="11">
                  <c:v>Ｈ１９</c:v>
                </c:pt>
              </c:strCache>
            </c:strRef>
          </c:cat>
          <c:val>
            <c:numRef>
              <c:f>'[1]１９'!$D$32:$D$43</c:f>
              <c:numCache>
                <c:ptCount val="12"/>
                <c:pt idx="0">
                  <c:v>25</c:v>
                </c:pt>
                <c:pt idx="1">
                  <c:v>19.5</c:v>
                </c:pt>
                <c:pt idx="2">
                  <c:v>15.6</c:v>
                </c:pt>
                <c:pt idx="3">
                  <c:v>14.3</c:v>
                </c:pt>
                <c:pt idx="4">
                  <c:v>13.8</c:v>
                </c:pt>
                <c:pt idx="5">
                  <c:v>13.5</c:v>
                </c:pt>
                <c:pt idx="6">
                  <c:v>11.9</c:v>
                </c:pt>
                <c:pt idx="7">
                  <c:v>10.4</c:v>
                </c:pt>
                <c:pt idx="8">
                  <c:v>10.2</c:v>
                </c:pt>
                <c:pt idx="9">
                  <c:v>9.7</c:v>
                </c:pt>
                <c:pt idx="10">
                  <c:v>9.3</c:v>
                </c:pt>
                <c:pt idx="11">
                  <c:v>8.8</c:v>
                </c:pt>
              </c:numCache>
            </c:numRef>
          </c:val>
          <c:smooth val="0"/>
        </c:ser>
        <c:axId val="18723027"/>
        <c:axId val="34289516"/>
      </c:line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6498"/>
        <c:crosses val="autoZero"/>
        <c:auto val="1"/>
        <c:lblOffset val="100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84409"/>
        <c:crossesAt val="1"/>
        <c:crossBetween val="between"/>
        <c:dispUnits/>
      </c:valAx>
      <c:catAx>
        <c:axId val="18723027"/>
        <c:scaling>
          <c:orientation val="minMax"/>
        </c:scaling>
        <c:axPos val="b"/>
        <c:delete val="1"/>
        <c:majorTickMark val="in"/>
        <c:minorTickMark val="none"/>
        <c:tickLblPos val="nextTo"/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02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2302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9"/>
          <c:y val="0.15075"/>
          <c:w val="0.54275"/>
          <c:h val="0.06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家　畜　飼　養　頭　羽　数　の　推　移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'[2]１９－２'!$B$1</c:f>
              <c:strCache>
                <c:ptCount val="1"/>
                <c:pt idx="0">
                  <c:v>乳用牛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'[2]１９－２'!$A$2:$A$15</c:f>
              <c:strCache>
                <c:ptCount val="14"/>
                <c:pt idx="1">
                  <c:v>Ｓ40</c:v>
                </c:pt>
                <c:pt idx="2">
                  <c:v>Ｓ45</c:v>
                </c:pt>
                <c:pt idx="3">
                  <c:v>Ｓ50</c:v>
                </c:pt>
                <c:pt idx="4">
                  <c:v>Ｓ55</c:v>
                </c:pt>
                <c:pt idx="5">
                  <c:v>Ｓ60</c:v>
                </c:pt>
                <c:pt idx="6">
                  <c:v>Ｈ２</c:v>
                </c:pt>
                <c:pt idx="7">
                  <c:v>Ｈ７</c:v>
                </c:pt>
                <c:pt idx="8">
                  <c:v>Ｈ12</c:v>
                </c:pt>
                <c:pt idx="9">
                  <c:v>Ｈ13</c:v>
                </c:pt>
                <c:pt idx="10">
                  <c:v>Ｈ15</c:v>
                </c:pt>
                <c:pt idx="11">
                  <c:v>Ｈ17</c:v>
                </c:pt>
                <c:pt idx="12">
                  <c:v>Ｈ19</c:v>
                </c:pt>
              </c:strCache>
            </c:strRef>
          </c:cat>
          <c:val>
            <c:numRef>
              <c:f>'[2]１９－２'!$B$2:$B$15</c:f>
              <c:numCache>
                <c:ptCount val="14"/>
                <c:pt idx="1">
                  <c:v>1768</c:v>
                </c:pt>
                <c:pt idx="2">
                  <c:v>2800</c:v>
                </c:pt>
                <c:pt idx="3">
                  <c:v>2832</c:v>
                </c:pt>
                <c:pt idx="4">
                  <c:v>3159</c:v>
                </c:pt>
                <c:pt idx="5">
                  <c:v>2661</c:v>
                </c:pt>
                <c:pt idx="6">
                  <c:v>2535</c:v>
                </c:pt>
                <c:pt idx="7">
                  <c:v>2676</c:v>
                </c:pt>
                <c:pt idx="8">
                  <c:v>2639</c:v>
                </c:pt>
                <c:pt idx="9">
                  <c:v>2579</c:v>
                </c:pt>
                <c:pt idx="10">
                  <c:v>2700</c:v>
                </c:pt>
                <c:pt idx="11">
                  <c:v>2321</c:v>
                </c:pt>
                <c:pt idx="12">
                  <c:v>2268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'[2]１９－２'!$C$1</c:f>
              <c:strCache>
                <c:ptCount val="1"/>
                <c:pt idx="0">
                  <c:v>肉用牛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'[2]１９－２'!$A$2:$A$15</c:f>
              <c:strCache>
                <c:ptCount val="14"/>
                <c:pt idx="1">
                  <c:v>Ｓ40</c:v>
                </c:pt>
                <c:pt idx="2">
                  <c:v>Ｓ45</c:v>
                </c:pt>
                <c:pt idx="3">
                  <c:v>Ｓ50</c:v>
                </c:pt>
                <c:pt idx="4">
                  <c:v>Ｓ55</c:v>
                </c:pt>
                <c:pt idx="5">
                  <c:v>Ｓ60</c:v>
                </c:pt>
                <c:pt idx="6">
                  <c:v>Ｈ２</c:v>
                </c:pt>
                <c:pt idx="7">
                  <c:v>Ｈ７</c:v>
                </c:pt>
                <c:pt idx="8">
                  <c:v>Ｈ12</c:v>
                </c:pt>
                <c:pt idx="9">
                  <c:v>Ｈ13</c:v>
                </c:pt>
                <c:pt idx="10">
                  <c:v>Ｈ15</c:v>
                </c:pt>
                <c:pt idx="11">
                  <c:v>Ｈ17</c:v>
                </c:pt>
                <c:pt idx="12">
                  <c:v>Ｈ19</c:v>
                </c:pt>
              </c:strCache>
            </c:strRef>
          </c:cat>
          <c:val>
            <c:numRef>
              <c:f>'[2]１９－２'!$C$2:$C$15</c:f>
              <c:numCache>
                <c:ptCount val="14"/>
                <c:pt idx="1">
                  <c:v>36</c:v>
                </c:pt>
                <c:pt idx="2">
                  <c:v>426</c:v>
                </c:pt>
                <c:pt idx="3">
                  <c:v>868</c:v>
                </c:pt>
                <c:pt idx="4">
                  <c:v>1108</c:v>
                </c:pt>
                <c:pt idx="5">
                  <c:v>941</c:v>
                </c:pt>
                <c:pt idx="6">
                  <c:v>753</c:v>
                </c:pt>
                <c:pt idx="7">
                  <c:v>1547</c:v>
                </c:pt>
                <c:pt idx="8">
                  <c:v>2444</c:v>
                </c:pt>
                <c:pt idx="9">
                  <c:v>2818</c:v>
                </c:pt>
                <c:pt idx="10">
                  <c:v>3380</c:v>
                </c:pt>
                <c:pt idx="11">
                  <c:v>4324</c:v>
                </c:pt>
                <c:pt idx="12">
                  <c:v>5687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'[2]１９－２'!$D$1</c:f>
              <c:strCache>
                <c:ptCount val="1"/>
                <c:pt idx="0">
                  <c:v>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'[2]１９－２'!$A$2:$A$15</c:f>
              <c:strCache>
                <c:ptCount val="14"/>
                <c:pt idx="1">
                  <c:v>Ｓ40</c:v>
                </c:pt>
                <c:pt idx="2">
                  <c:v>Ｓ45</c:v>
                </c:pt>
                <c:pt idx="3">
                  <c:v>Ｓ50</c:v>
                </c:pt>
                <c:pt idx="4">
                  <c:v>Ｓ55</c:v>
                </c:pt>
                <c:pt idx="5">
                  <c:v>Ｓ60</c:v>
                </c:pt>
                <c:pt idx="6">
                  <c:v>Ｈ２</c:v>
                </c:pt>
                <c:pt idx="7">
                  <c:v>Ｈ７</c:v>
                </c:pt>
                <c:pt idx="8">
                  <c:v>Ｈ12</c:v>
                </c:pt>
                <c:pt idx="9">
                  <c:v>Ｈ13</c:v>
                </c:pt>
                <c:pt idx="10">
                  <c:v>Ｈ15</c:v>
                </c:pt>
                <c:pt idx="11">
                  <c:v>Ｈ17</c:v>
                </c:pt>
                <c:pt idx="12">
                  <c:v>Ｈ19</c:v>
                </c:pt>
              </c:strCache>
            </c:strRef>
          </c:cat>
          <c:val>
            <c:numRef>
              <c:f>'[2]１９－２'!$D$2:$D$15</c:f>
              <c:numCache>
                <c:ptCount val="14"/>
                <c:pt idx="1">
                  <c:v>596</c:v>
                </c:pt>
                <c:pt idx="2">
                  <c:v>2456</c:v>
                </c:pt>
                <c:pt idx="3">
                  <c:v>5004</c:v>
                </c:pt>
                <c:pt idx="4">
                  <c:v>9403</c:v>
                </c:pt>
                <c:pt idx="5">
                  <c:v>8328</c:v>
                </c:pt>
                <c:pt idx="6">
                  <c:v>8914</c:v>
                </c:pt>
                <c:pt idx="7">
                  <c:v>7053</c:v>
                </c:pt>
                <c:pt idx="8">
                  <c:v>6145</c:v>
                </c:pt>
                <c:pt idx="9">
                  <c:v>5007</c:v>
                </c:pt>
                <c:pt idx="10">
                  <c:v>5020</c:v>
                </c:pt>
                <c:pt idx="11">
                  <c:v>5550</c:v>
                </c:pt>
                <c:pt idx="12">
                  <c:v>6000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'[2]１９－２'!$F$1</c:f>
              <c:strCache>
                <c:ptCount val="1"/>
                <c:pt idx="0">
                  <c:v>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'[2]１９－２'!$A$2:$A$15</c:f>
              <c:strCache>
                <c:ptCount val="14"/>
                <c:pt idx="1">
                  <c:v>Ｓ40</c:v>
                </c:pt>
                <c:pt idx="2">
                  <c:v>Ｓ45</c:v>
                </c:pt>
                <c:pt idx="3">
                  <c:v>Ｓ50</c:v>
                </c:pt>
                <c:pt idx="4">
                  <c:v>Ｓ55</c:v>
                </c:pt>
                <c:pt idx="5">
                  <c:v>Ｓ60</c:v>
                </c:pt>
                <c:pt idx="6">
                  <c:v>Ｈ２</c:v>
                </c:pt>
                <c:pt idx="7">
                  <c:v>Ｈ７</c:v>
                </c:pt>
                <c:pt idx="8">
                  <c:v>Ｈ12</c:v>
                </c:pt>
                <c:pt idx="9">
                  <c:v>Ｈ13</c:v>
                </c:pt>
                <c:pt idx="10">
                  <c:v>Ｈ15</c:v>
                </c:pt>
                <c:pt idx="11">
                  <c:v>Ｈ17</c:v>
                </c:pt>
                <c:pt idx="12">
                  <c:v>Ｈ19</c:v>
                </c:pt>
              </c:strCache>
            </c:strRef>
          </c:cat>
          <c:val>
            <c:numRef>
              <c:f>'[2]１９－２'!$F$2:$F$15</c:f>
              <c:numCache>
                <c:ptCount val="14"/>
                <c:pt idx="1">
                  <c:v>1439</c:v>
                </c:pt>
                <c:pt idx="2">
                  <c:v>845</c:v>
                </c:pt>
                <c:pt idx="3">
                  <c:v>308</c:v>
                </c:pt>
                <c:pt idx="4">
                  <c:v>71</c:v>
                </c:pt>
                <c:pt idx="5">
                  <c:v>35</c:v>
                </c:pt>
                <c:pt idx="6">
                  <c:v>19</c:v>
                </c:pt>
                <c:pt idx="7">
                  <c:v>13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40170189"/>
        <c:axId val="25987382"/>
      </c:lineChart>
      <c:lineChart>
        <c:grouping val="standard"/>
        <c:varyColors val="0"/>
        <c:ser>
          <c:idx val="3"/>
          <c:order val="3"/>
          <c:tx>
            <c:strRef>
              <c:f>'[2]１９－２'!$E$1</c:f>
              <c:strCache>
                <c:ptCount val="1"/>
                <c:pt idx="0">
                  <c:v>にわとり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'[2]１９－２'!$A$2:$A$15</c:f>
              <c:strCache>
                <c:ptCount val="14"/>
                <c:pt idx="1">
                  <c:v>Ｓ40</c:v>
                </c:pt>
                <c:pt idx="2">
                  <c:v>Ｓ45</c:v>
                </c:pt>
                <c:pt idx="3">
                  <c:v>Ｓ50</c:v>
                </c:pt>
                <c:pt idx="4">
                  <c:v>Ｓ55</c:v>
                </c:pt>
                <c:pt idx="5">
                  <c:v>Ｓ60</c:v>
                </c:pt>
                <c:pt idx="6">
                  <c:v>Ｈ２</c:v>
                </c:pt>
                <c:pt idx="7">
                  <c:v>Ｈ７</c:v>
                </c:pt>
                <c:pt idx="8">
                  <c:v>Ｈ12</c:v>
                </c:pt>
                <c:pt idx="9">
                  <c:v>Ｈ13</c:v>
                </c:pt>
                <c:pt idx="10">
                  <c:v>Ｈ15</c:v>
                </c:pt>
                <c:pt idx="11">
                  <c:v>Ｈ17</c:v>
                </c:pt>
                <c:pt idx="12">
                  <c:v>Ｈ19</c:v>
                </c:pt>
              </c:strCache>
            </c:strRef>
          </c:cat>
          <c:val>
            <c:numRef>
              <c:f>'[2]１９－２'!$E$2:$E$15</c:f>
              <c:numCache>
                <c:ptCount val="14"/>
                <c:pt idx="1">
                  <c:v>4428</c:v>
                </c:pt>
                <c:pt idx="2">
                  <c:v>21170</c:v>
                </c:pt>
                <c:pt idx="3">
                  <c:v>12886</c:v>
                </c:pt>
                <c:pt idx="4">
                  <c:v>20315</c:v>
                </c:pt>
                <c:pt idx="5">
                  <c:v>725</c:v>
                </c:pt>
                <c:pt idx="6">
                  <c:v>236</c:v>
                </c:pt>
                <c:pt idx="7">
                  <c:v>349</c:v>
                </c:pt>
                <c:pt idx="8">
                  <c:v>202</c:v>
                </c:pt>
                <c:pt idx="9">
                  <c:v>258</c:v>
                </c:pt>
                <c:pt idx="10">
                  <c:v>229</c:v>
                </c:pt>
                <c:pt idx="11">
                  <c:v>180</c:v>
                </c:pt>
                <c:pt idx="12">
                  <c:v>208</c:v>
                </c:pt>
              </c:numCache>
            </c:numRef>
          </c:val>
          <c:smooth val="0"/>
        </c:ser>
        <c:marker val="1"/>
        <c:axId val="32559847"/>
        <c:axId val="24603168"/>
      </c:lineChart>
      <c:catAx>
        <c:axId val="401701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頭</a:t>
                </a:r>
              </a:p>
            </c:rich>
          </c:tx>
          <c:layout>
            <c:manualLayout>
              <c:xMode val="factor"/>
              <c:yMode val="factor"/>
              <c:x val="0.018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170189"/>
        <c:crossesAt val="1"/>
        <c:crossBetween val="midCat"/>
        <c:dispUnits/>
      </c:valAx>
      <c:catAx>
        <c:axId val="32559847"/>
        <c:scaling>
          <c:orientation val="minMax"/>
        </c:scaling>
        <c:axPos val="b"/>
        <c:delete val="1"/>
        <c:majorTickMark val="in"/>
        <c:minorTickMark val="none"/>
        <c:tickLblPos val="nextTo"/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  <c:max val="22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羽</a:t>
                </a:r>
              </a:p>
            </c:rich>
          </c:tx>
          <c:layout>
            <c:manualLayout>
              <c:xMode val="factor"/>
              <c:yMode val="factor"/>
              <c:x val="0.00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59847"/>
        <c:crosses val="max"/>
        <c:crossBetween val="midCat"/>
        <c:dispUnits/>
        <c:majorUnit val="20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主　要　作　物　作　付　面　積　の　推　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5"/>
          <c:w val="0.998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'[3]Sheet1'!$B$1</c:f>
              <c:strCache>
                <c:ptCount val="1"/>
                <c:pt idx="0">
                  <c:v>米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'[3]Sheet1'!$B$2:$B$14</c:f>
              <c:numCache>
                <c:ptCount val="13"/>
                <c:pt idx="1">
                  <c:v>775</c:v>
                </c:pt>
                <c:pt idx="2">
                  <c:v>357</c:v>
                </c:pt>
                <c:pt idx="3">
                  <c:v>315</c:v>
                </c:pt>
                <c:pt idx="4">
                  <c:v>258</c:v>
                </c:pt>
                <c:pt idx="5">
                  <c:v>224</c:v>
                </c:pt>
                <c:pt idx="6">
                  <c:v>194</c:v>
                </c:pt>
                <c:pt idx="7">
                  <c:v>120</c:v>
                </c:pt>
                <c:pt idx="8">
                  <c:v>109</c:v>
                </c:pt>
                <c:pt idx="9">
                  <c:v>63</c:v>
                </c:pt>
                <c:pt idx="10">
                  <c:v>59</c:v>
                </c:pt>
                <c:pt idx="11">
                  <c:v>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'[3]Sheet1'!$C$1</c:f>
              <c:strCache>
                <c:ptCount val="1"/>
                <c:pt idx="0">
                  <c:v>麦類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'[3]Sheet1'!$C$2:$C$14</c:f>
              <c:numCache>
                <c:ptCount val="13"/>
                <c:pt idx="1">
                  <c:v>793</c:v>
                </c:pt>
                <c:pt idx="2">
                  <c:v>716</c:v>
                </c:pt>
                <c:pt idx="3">
                  <c:v>1668</c:v>
                </c:pt>
                <c:pt idx="4">
                  <c:v>1593</c:v>
                </c:pt>
                <c:pt idx="5">
                  <c:v>2940</c:v>
                </c:pt>
                <c:pt idx="6">
                  <c:v>2330</c:v>
                </c:pt>
                <c:pt idx="7">
                  <c:v>1980</c:v>
                </c:pt>
                <c:pt idx="8">
                  <c:v>1990</c:v>
                </c:pt>
                <c:pt idx="9">
                  <c:v>1970</c:v>
                </c:pt>
                <c:pt idx="10">
                  <c:v>2300</c:v>
                </c:pt>
                <c:pt idx="11">
                  <c:v>2530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'[3]Sheet1'!$D$1</c:f>
              <c:strCache>
                <c:ptCount val="1"/>
                <c:pt idx="0">
                  <c:v>いも類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'[3]Sheet1'!$D$2:$D$14</c:f>
              <c:numCache>
                <c:ptCount val="13"/>
                <c:pt idx="1">
                  <c:v>862</c:v>
                </c:pt>
                <c:pt idx="2">
                  <c:v>1760</c:v>
                </c:pt>
                <c:pt idx="3">
                  <c:v>1800</c:v>
                </c:pt>
                <c:pt idx="4">
                  <c:v>2430</c:v>
                </c:pt>
                <c:pt idx="5">
                  <c:v>1940</c:v>
                </c:pt>
                <c:pt idx="6">
                  <c:v>2090</c:v>
                </c:pt>
                <c:pt idx="7">
                  <c:v>1960</c:v>
                </c:pt>
                <c:pt idx="8">
                  <c:v>1810</c:v>
                </c:pt>
                <c:pt idx="9">
                  <c:v>1720</c:v>
                </c:pt>
                <c:pt idx="10">
                  <c:v>1740</c:v>
                </c:pt>
                <c:pt idx="11">
                  <c:v>1630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'[3]Sheet1'!$E$1</c:f>
              <c:strCache>
                <c:ptCount val="1"/>
                <c:pt idx="0">
                  <c:v>豆類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'[3]Sheet1'!$E$2:$E$14</c:f>
              <c:numCache>
                <c:ptCount val="13"/>
                <c:pt idx="1">
                  <c:v>3045</c:v>
                </c:pt>
                <c:pt idx="2">
                  <c:v>2401</c:v>
                </c:pt>
                <c:pt idx="3">
                  <c:v>958</c:v>
                </c:pt>
                <c:pt idx="4">
                  <c:v>992</c:v>
                </c:pt>
                <c:pt idx="5">
                  <c:v>772</c:v>
                </c:pt>
                <c:pt idx="6">
                  <c:v>667</c:v>
                </c:pt>
                <c:pt idx="7">
                  <c:v>796</c:v>
                </c:pt>
                <c:pt idx="8">
                  <c:v>890</c:v>
                </c:pt>
                <c:pt idx="9">
                  <c:v>859</c:v>
                </c:pt>
                <c:pt idx="10">
                  <c:v>602</c:v>
                </c:pt>
                <c:pt idx="11">
                  <c:v>481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'[3]Sheet1'!$F$1</c:f>
              <c:strCache>
                <c:ptCount val="1"/>
                <c:pt idx="0">
                  <c:v>野菜類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'[3]Sheet1'!$F$2:$F$14</c:f>
              <c:numCache>
                <c:ptCount val="13"/>
                <c:pt idx="1">
                  <c:v>554</c:v>
                </c:pt>
                <c:pt idx="2">
                  <c:v>562</c:v>
                </c:pt>
                <c:pt idx="3">
                  <c:v>540</c:v>
                </c:pt>
                <c:pt idx="4">
                  <c:v>638</c:v>
                </c:pt>
                <c:pt idx="5">
                  <c:v>675</c:v>
                </c:pt>
                <c:pt idx="6">
                  <c:v>856</c:v>
                </c:pt>
                <c:pt idx="7">
                  <c:v>907</c:v>
                </c:pt>
                <c:pt idx="8">
                  <c:v>927</c:v>
                </c:pt>
                <c:pt idx="9">
                  <c:v>923</c:v>
                </c:pt>
                <c:pt idx="10">
                  <c:v>834</c:v>
                </c:pt>
                <c:pt idx="11">
                  <c:v>900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'[3]Sheet1'!$G$1</c:f>
              <c:strCache>
                <c:ptCount val="1"/>
                <c:pt idx="0">
                  <c:v>工芸作物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'[3]Sheet1'!$A$2:$A$14</c:f>
              <c:strCache>
                <c:ptCount val="13"/>
                <c:pt idx="1">
                  <c:v>Ｓ45</c:v>
                </c:pt>
                <c:pt idx="2">
                  <c:v>Ｓ50</c:v>
                </c:pt>
                <c:pt idx="3">
                  <c:v>Ｓ55</c:v>
                </c:pt>
                <c:pt idx="4">
                  <c:v>Ｓ60</c:v>
                </c:pt>
                <c:pt idx="5">
                  <c:v>Ｈ２</c:v>
                </c:pt>
                <c:pt idx="6">
                  <c:v>Ｈ７</c:v>
                </c:pt>
                <c:pt idx="7">
                  <c:v>Ｈ12</c:v>
                </c:pt>
                <c:pt idx="8">
                  <c:v>Ｈ13</c:v>
                </c:pt>
                <c:pt idx="9">
                  <c:v>Ｈ15</c:v>
                </c:pt>
                <c:pt idx="10">
                  <c:v>Ｈ17</c:v>
                </c:pt>
                <c:pt idx="11">
                  <c:v>Ｈ19</c:v>
                </c:pt>
              </c:strCache>
            </c:strRef>
          </c:cat>
          <c:val>
            <c:numRef>
              <c:f>'[3]Sheet1'!$G$2:$G$14</c:f>
              <c:numCache>
                <c:ptCount val="13"/>
                <c:pt idx="1">
                  <c:v>1590</c:v>
                </c:pt>
                <c:pt idx="2">
                  <c:v>1710</c:v>
                </c:pt>
                <c:pt idx="3">
                  <c:v>2260</c:v>
                </c:pt>
                <c:pt idx="4">
                  <c:v>2670</c:v>
                </c:pt>
                <c:pt idx="5">
                  <c:v>2690</c:v>
                </c:pt>
                <c:pt idx="6">
                  <c:v>2810</c:v>
                </c:pt>
                <c:pt idx="7">
                  <c:v>2820</c:v>
                </c:pt>
                <c:pt idx="8">
                  <c:v>2870</c:v>
                </c:pt>
                <c:pt idx="9">
                  <c:v>2850</c:v>
                </c:pt>
                <c:pt idx="10">
                  <c:v>2810</c:v>
                </c:pt>
                <c:pt idx="11">
                  <c:v>2770</c:v>
                </c:pt>
              </c:numCache>
            </c:numRef>
          </c:val>
          <c:smooth val="0"/>
        </c:ser>
        <c:marker val="1"/>
        <c:axId val="20101921"/>
        <c:axId val="46699562"/>
      </c:lineChart>
      <c:catAx>
        <c:axId val="2010192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017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019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609600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096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619125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0" y="5143500"/>
        <a:ext cx="61055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5</xdr:row>
      <xdr:rowOff>0</xdr:rowOff>
    </xdr:from>
    <xdr:to>
      <xdr:col>1</xdr:col>
      <xdr:colOff>266700</xdr:colOff>
      <xdr:row>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04825" y="857250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1,304</a:t>
          </a:r>
        </a:p>
      </xdr:txBody>
    </xdr:sp>
    <xdr:clientData/>
  </xdr:twoCellAnchor>
  <xdr:twoCellAnchor>
    <xdr:from>
      <xdr:col>1</xdr:col>
      <xdr:colOff>342900</xdr:colOff>
      <xdr:row>8</xdr:row>
      <xdr:rowOff>0</xdr:rowOff>
    </xdr:from>
    <xdr:to>
      <xdr:col>2</xdr:col>
      <xdr:colOff>19050</xdr:colOff>
      <xdr:row>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1028700" y="137160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1,033</a:t>
          </a:r>
        </a:p>
      </xdr:txBody>
    </xdr:sp>
    <xdr:clientData/>
  </xdr:twoCellAnchor>
  <xdr:twoCellAnchor>
    <xdr:from>
      <xdr:col>2</xdr:col>
      <xdr:colOff>114300</xdr:colOff>
      <xdr:row>9</xdr:row>
      <xdr:rowOff>161925</xdr:rowOff>
    </xdr:from>
    <xdr:to>
      <xdr:col>2</xdr:col>
      <xdr:colOff>409575</xdr:colOff>
      <xdr:row>10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1485900" y="1704975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886</a:t>
          </a:r>
        </a:p>
      </xdr:txBody>
    </xdr:sp>
    <xdr:clientData/>
  </xdr:twoCellAnchor>
  <xdr:twoCellAnchor>
    <xdr:from>
      <xdr:col>2</xdr:col>
      <xdr:colOff>609600</xdr:colOff>
      <xdr:row>10</xdr:row>
      <xdr:rowOff>76200</xdr:rowOff>
    </xdr:from>
    <xdr:to>
      <xdr:col>3</xdr:col>
      <xdr:colOff>238125</xdr:colOff>
      <xdr:row>11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1981200" y="1790700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838</a:t>
          </a:r>
        </a:p>
      </xdr:txBody>
    </xdr:sp>
    <xdr:clientData/>
  </xdr:twoCellAnchor>
  <xdr:twoCellAnchor>
    <xdr:from>
      <xdr:col>3</xdr:col>
      <xdr:colOff>371475</xdr:colOff>
      <xdr:row>11</xdr:row>
      <xdr:rowOff>19050</xdr:rowOff>
    </xdr:from>
    <xdr:to>
      <xdr:col>4</xdr:col>
      <xdr:colOff>0</xdr:colOff>
      <xdr:row>12</xdr:row>
      <xdr:rowOff>28575</xdr:rowOff>
    </xdr:to>
    <xdr:sp>
      <xdr:nvSpPr>
        <xdr:cNvPr id="7" name="Rectangle 7"/>
        <xdr:cNvSpPr>
          <a:spLocks/>
        </xdr:cNvSpPr>
      </xdr:nvSpPr>
      <xdr:spPr>
        <a:xfrm>
          <a:off x="2428875" y="19050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792</a:t>
          </a:r>
        </a:p>
      </xdr:txBody>
    </xdr:sp>
    <xdr:clientData/>
  </xdr:twoCellAnchor>
  <xdr:twoCellAnchor>
    <xdr:from>
      <xdr:col>4</xdr:col>
      <xdr:colOff>161925</xdr:colOff>
      <xdr:row>11</xdr:row>
      <xdr:rowOff>133350</xdr:rowOff>
    </xdr:from>
    <xdr:to>
      <xdr:col>4</xdr:col>
      <xdr:colOff>447675</xdr:colOff>
      <xdr:row>12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2905125" y="20193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728</a:t>
          </a:r>
        </a:p>
      </xdr:txBody>
    </xdr:sp>
    <xdr:clientData/>
  </xdr:twoCellAnchor>
  <xdr:twoCellAnchor>
    <xdr:from>
      <xdr:col>4</xdr:col>
      <xdr:colOff>619125</xdr:colOff>
      <xdr:row>12</xdr:row>
      <xdr:rowOff>114300</xdr:rowOff>
    </xdr:from>
    <xdr:to>
      <xdr:col>5</xdr:col>
      <xdr:colOff>209550</xdr:colOff>
      <xdr:row>13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3362325" y="21717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639</a:t>
          </a:r>
        </a:p>
      </xdr:txBody>
    </xdr:sp>
    <xdr:clientData/>
  </xdr:twoCellAnchor>
  <xdr:twoCellAnchor>
    <xdr:from>
      <xdr:col>5</xdr:col>
      <xdr:colOff>390525</xdr:colOff>
      <xdr:row>13</xdr:row>
      <xdr:rowOff>142875</xdr:rowOff>
    </xdr:from>
    <xdr:to>
      <xdr:col>6</xdr:col>
      <xdr:colOff>19050</xdr:colOff>
      <xdr:row>14</xdr:row>
      <xdr:rowOff>152400</xdr:rowOff>
    </xdr:to>
    <xdr:sp>
      <xdr:nvSpPr>
        <xdr:cNvPr id="10" name="Rectangle 10"/>
        <xdr:cNvSpPr>
          <a:spLocks/>
        </xdr:cNvSpPr>
      </xdr:nvSpPr>
      <xdr:spPr>
        <a:xfrm>
          <a:off x="3819525" y="23717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557</a:t>
          </a:r>
        </a:p>
      </xdr:txBody>
    </xdr:sp>
    <xdr:clientData/>
  </xdr:twoCellAnchor>
  <xdr:twoCellAnchor>
    <xdr:from>
      <xdr:col>6</xdr:col>
      <xdr:colOff>180975</xdr:colOff>
      <xdr:row>14</xdr:row>
      <xdr:rowOff>0</xdr:rowOff>
    </xdr:from>
    <xdr:to>
      <xdr:col>6</xdr:col>
      <xdr:colOff>495300</xdr:colOff>
      <xdr:row>15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4295775" y="240030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538</a:t>
          </a:r>
        </a:p>
      </xdr:txBody>
    </xdr:sp>
    <xdr:clientData/>
  </xdr:twoCellAnchor>
  <xdr:twoCellAnchor>
    <xdr:from>
      <xdr:col>6</xdr:col>
      <xdr:colOff>628650</xdr:colOff>
      <xdr:row>14</xdr:row>
      <xdr:rowOff>57150</xdr:rowOff>
    </xdr:from>
    <xdr:to>
      <xdr:col>7</xdr:col>
      <xdr:colOff>257175</xdr:colOff>
      <xdr:row>15</xdr:row>
      <xdr:rowOff>66675</xdr:rowOff>
    </xdr:to>
    <xdr:sp>
      <xdr:nvSpPr>
        <xdr:cNvPr id="12" name="Rectangle 12"/>
        <xdr:cNvSpPr>
          <a:spLocks/>
        </xdr:cNvSpPr>
      </xdr:nvSpPr>
      <xdr:spPr>
        <a:xfrm>
          <a:off x="4743450" y="24574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510</a:t>
          </a:r>
        </a:p>
      </xdr:txBody>
    </xdr:sp>
    <xdr:clientData/>
  </xdr:twoCellAnchor>
  <xdr:twoCellAnchor>
    <xdr:from>
      <xdr:col>7</xdr:col>
      <xdr:colOff>419100</xdr:colOff>
      <xdr:row>14</xdr:row>
      <xdr:rowOff>133350</xdr:rowOff>
    </xdr:from>
    <xdr:to>
      <xdr:col>8</xdr:col>
      <xdr:colOff>47625</xdr:colOff>
      <xdr:row>15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5219700" y="25336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490</a:t>
          </a:r>
        </a:p>
      </xdr:txBody>
    </xdr:sp>
    <xdr:clientData/>
  </xdr:twoCellAnchor>
  <xdr:twoCellAnchor>
    <xdr:from>
      <xdr:col>8</xdr:col>
      <xdr:colOff>180975</xdr:colOff>
      <xdr:row>15</xdr:row>
      <xdr:rowOff>38100</xdr:rowOff>
    </xdr:from>
    <xdr:to>
      <xdr:col>8</xdr:col>
      <xdr:colOff>495300</xdr:colOff>
      <xdr:row>16</xdr:row>
      <xdr:rowOff>47625</xdr:rowOff>
    </xdr:to>
    <xdr:sp>
      <xdr:nvSpPr>
        <xdr:cNvPr id="14" name="Rectangle 14"/>
        <xdr:cNvSpPr>
          <a:spLocks/>
        </xdr:cNvSpPr>
      </xdr:nvSpPr>
      <xdr:spPr>
        <a:xfrm>
          <a:off x="5667375" y="2609850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449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447675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619875" cy="945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24</xdr:row>
      <xdr:rowOff>0</xdr:rowOff>
    </xdr:from>
    <xdr:to>
      <xdr:col>8</xdr:col>
      <xdr:colOff>409575</xdr:colOff>
      <xdr:row>24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695950" y="4114800"/>
          <a:ext cx="200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豚</a:t>
          </a:r>
        </a:p>
      </xdr:txBody>
    </xdr:sp>
    <xdr:clientData/>
  </xdr:twoCellAnchor>
  <xdr:twoCellAnchor>
    <xdr:from>
      <xdr:col>8</xdr:col>
      <xdr:colOff>66675</xdr:colOff>
      <xdr:row>28</xdr:row>
      <xdr:rowOff>28575</xdr:rowOff>
    </xdr:from>
    <xdr:to>
      <xdr:col>8</xdr:col>
      <xdr:colOff>523875</xdr:colOff>
      <xdr:row>29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553075" y="4829175"/>
          <a:ext cx="457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肉用牛</a:t>
          </a:r>
        </a:p>
      </xdr:txBody>
    </xdr:sp>
    <xdr:clientData/>
  </xdr:twoCellAnchor>
  <xdr:twoCellAnchor>
    <xdr:from>
      <xdr:col>8</xdr:col>
      <xdr:colOff>123825</xdr:colOff>
      <xdr:row>41</xdr:row>
      <xdr:rowOff>95250</xdr:rowOff>
    </xdr:from>
    <xdr:to>
      <xdr:col>8</xdr:col>
      <xdr:colOff>561975</xdr:colOff>
      <xdr:row>42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5610225" y="71247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乳用牛</a:t>
          </a:r>
        </a:p>
      </xdr:txBody>
    </xdr:sp>
    <xdr:clientData/>
  </xdr:twoCellAnchor>
  <xdr:twoCellAnchor>
    <xdr:from>
      <xdr:col>7</xdr:col>
      <xdr:colOff>476250</xdr:colOff>
      <xdr:row>50</xdr:row>
      <xdr:rowOff>152400</xdr:rowOff>
    </xdr:from>
    <xdr:to>
      <xdr:col>8</xdr:col>
      <xdr:colOff>504825</xdr:colOff>
      <xdr:row>52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276850" y="8724900"/>
          <a:ext cx="714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にわとり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76200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6248400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36786;&#23478;&#25968;&#12398;&#25512;&#31227;&#21450;&#12403;&#36786;&#23478;&#20154;&#21475;&#12398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3478;&#30044;&#39164;&#39178;&#38957;&#32701;&#25968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0.205\&#25919;&#31574;&#36001;&#21209;\&#32113;&#35336;&#35519;&#26619;&#20418;\H19&#32113;&#35336;&#26360;\&#12467;&#12500;&#12540;%20&#65374;%20&#32113;&#35336;&#26360;&#12464;&#12521;&#12501;\&#20027;&#35201;&#20316;&#29289;&#20316;&#20184;&#38754;&#31309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１９"/>
      <sheetName val="表"/>
      <sheetName val="Sheet3"/>
    </sheetNames>
    <sheetDataSet>
      <sheetData sheetId="1">
        <row r="1">
          <cell r="B1" t="str">
            <v>専業</v>
          </cell>
          <cell r="C1" t="str">
            <v>第１種兼業</v>
          </cell>
          <cell r="D1" t="str">
            <v>第２種兼業</v>
          </cell>
        </row>
        <row r="2">
          <cell r="A2" t="str">
            <v>Ｓ40</v>
          </cell>
          <cell r="B2">
            <v>1095</v>
          </cell>
          <cell r="C2">
            <v>209</v>
          </cell>
        </row>
        <row r="3">
          <cell r="A3" t="str">
            <v>Ｓ45</v>
          </cell>
          <cell r="B3">
            <v>795</v>
          </cell>
          <cell r="C3">
            <v>153</v>
          </cell>
          <cell r="D3">
            <v>85</v>
          </cell>
        </row>
        <row r="4">
          <cell r="A4" t="str">
            <v>Ｓ50</v>
          </cell>
          <cell r="B4">
            <v>725</v>
          </cell>
          <cell r="C4">
            <v>96</v>
          </cell>
          <cell r="D4">
            <v>65</v>
          </cell>
        </row>
        <row r="5">
          <cell r="A5" t="str">
            <v>Ｓ55</v>
          </cell>
          <cell r="B5">
            <v>618</v>
          </cell>
          <cell r="C5">
            <v>169</v>
          </cell>
          <cell r="D5">
            <v>51</v>
          </cell>
        </row>
        <row r="6">
          <cell r="A6" t="str">
            <v>Ｓ60</v>
          </cell>
          <cell r="B6">
            <v>582</v>
          </cell>
          <cell r="C6">
            <v>170</v>
          </cell>
          <cell r="D6">
            <v>40</v>
          </cell>
        </row>
        <row r="7">
          <cell r="A7" t="str">
            <v>Ｈ２</v>
          </cell>
          <cell r="B7">
            <v>492</v>
          </cell>
          <cell r="C7">
            <v>199</v>
          </cell>
          <cell r="D7">
            <v>37</v>
          </cell>
        </row>
        <row r="8">
          <cell r="A8" t="str">
            <v>Ｈ７</v>
          </cell>
          <cell r="B8">
            <v>397</v>
          </cell>
          <cell r="C8">
            <v>194</v>
          </cell>
          <cell r="D8">
            <v>48</v>
          </cell>
        </row>
        <row r="9">
          <cell r="A9" t="str">
            <v>Ｈ12</v>
          </cell>
          <cell r="B9">
            <v>368</v>
          </cell>
          <cell r="C9">
            <v>163</v>
          </cell>
          <cell r="D9">
            <v>26</v>
          </cell>
        </row>
        <row r="10">
          <cell r="A10" t="str">
            <v>Ｈ13</v>
          </cell>
          <cell r="B10">
            <v>341</v>
          </cell>
          <cell r="C10">
            <v>162</v>
          </cell>
          <cell r="D10">
            <v>35</v>
          </cell>
        </row>
        <row r="11">
          <cell r="A11" t="str">
            <v>Ｈ15</v>
          </cell>
          <cell r="B11">
            <v>341</v>
          </cell>
          <cell r="C11">
            <v>134</v>
          </cell>
          <cell r="D11">
            <v>35</v>
          </cell>
        </row>
        <row r="12">
          <cell r="A12" t="str">
            <v>Ｈ17</v>
          </cell>
          <cell r="B12">
            <v>341</v>
          </cell>
          <cell r="C12">
            <v>117</v>
          </cell>
          <cell r="D12">
            <v>32</v>
          </cell>
        </row>
        <row r="13">
          <cell r="A13" t="str">
            <v>Ｈ19</v>
          </cell>
          <cell r="B13">
            <v>320</v>
          </cell>
          <cell r="C13">
            <v>110</v>
          </cell>
          <cell r="D13">
            <v>19</v>
          </cell>
        </row>
        <row r="31">
          <cell r="B31" t="str">
            <v>農家</v>
          </cell>
          <cell r="C31" t="str">
            <v>農家以外</v>
          </cell>
          <cell r="D31" t="str">
            <v>農家人口率</v>
          </cell>
        </row>
        <row r="32">
          <cell r="A32" t="str">
            <v>Ｓ４０</v>
          </cell>
          <cell r="B32">
            <v>6743</v>
          </cell>
          <cell r="C32">
            <v>20188</v>
          </cell>
          <cell r="D32">
            <v>25</v>
          </cell>
        </row>
        <row r="33">
          <cell r="A33" t="str">
            <v>Ｓ４５</v>
          </cell>
          <cell r="B33">
            <v>5084</v>
          </cell>
          <cell r="C33">
            <v>20937</v>
          </cell>
          <cell r="D33">
            <v>19.5</v>
          </cell>
        </row>
        <row r="34">
          <cell r="A34" t="str">
            <v>Ｓ５０</v>
          </cell>
          <cell r="B34">
            <v>4100</v>
          </cell>
          <cell r="C34">
            <v>22114</v>
          </cell>
          <cell r="D34">
            <v>15.6</v>
          </cell>
        </row>
        <row r="35">
          <cell r="A35" t="str">
            <v>Ｓ５５</v>
          </cell>
          <cell r="B35">
            <v>3844</v>
          </cell>
          <cell r="C35">
            <v>23105</v>
          </cell>
          <cell r="D35">
            <v>14.3</v>
          </cell>
        </row>
        <row r="36">
          <cell r="A36" t="str">
            <v>Ｓ６０</v>
          </cell>
          <cell r="B36">
            <v>3724</v>
          </cell>
          <cell r="C36">
            <v>23211</v>
          </cell>
          <cell r="D36">
            <v>13.8</v>
          </cell>
        </row>
        <row r="37">
          <cell r="A37" t="str">
            <v>Ｈ２</v>
          </cell>
          <cell r="B37">
            <v>3494</v>
          </cell>
          <cell r="C37">
            <v>22372</v>
          </cell>
          <cell r="D37">
            <v>13.5</v>
          </cell>
        </row>
        <row r="38">
          <cell r="A38" t="str">
            <v>Ｈ７</v>
          </cell>
          <cell r="B38">
            <v>2967</v>
          </cell>
          <cell r="C38">
            <v>21893</v>
          </cell>
          <cell r="D38">
            <v>11.9</v>
          </cell>
        </row>
        <row r="39">
          <cell r="A39" t="str">
            <v>Ｈ１２</v>
          </cell>
          <cell r="B39">
            <v>2511</v>
          </cell>
          <cell r="C39">
            <v>21580</v>
          </cell>
          <cell r="D39">
            <v>10.4</v>
          </cell>
        </row>
        <row r="40">
          <cell r="A40" t="str">
            <v>Ｈ１３</v>
          </cell>
          <cell r="B40">
            <v>2426</v>
          </cell>
          <cell r="C40">
            <v>21393</v>
          </cell>
          <cell r="D40">
            <v>10.2</v>
          </cell>
        </row>
        <row r="41">
          <cell r="A41" t="str">
            <v>Ｈ１５</v>
          </cell>
          <cell r="B41">
            <v>2261</v>
          </cell>
          <cell r="C41">
            <v>21150</v>
          </cell>
          <cell r="D41">
            <v>9.7</v>
          </cell>
        </row>
        <row r="42">
          <cell r="A42" t="str">
            <v>Ｈ１７</v>
          </cell>
          <cell r="B42">
            <v>2144</v>
          </cell>
          <cell r="C42">
            <v>20920</v>
          </cell>
          <cell r="D42">
            <v>9.3</v>
          </cell>
        </row>
        <row r="43">
          <cell r="A43" t="str">
            <v>Ｈ１９</v>
          </cell>
          <cell r="B43">
            <v>1985</v>
          </cell>
          <cell r="C43">
            <v>20527</v>
          </cell>
          <cell r="D43">
            <v>8.8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１９"/>
      <sheetName val="１９－２"/>
      <sheetName val="表"/>
      <sheetName val="Sheet3"/>
    </sheetNames>
    <sheetDataSet>
      <sheetData sheetId="3">
        <row r="1">
          <cell r="B1" t="str">
            <v>乳用牛</v>
          </cell>
          <cell r="C1" t="str">
            <v>肉用牛</v>
          </cell>
          <cell r="D1" t="str">
            <v>豚</v>
          </cell>
          <cell r="E1" t="str">
            <v>にわとり</v>
          </cell>
          <cell r="F1" t="str">
            <v>馬</v>
          </cell>
        </row>
        <row r="3">
          <cell r="A3" t="str">
            <v>Ｓ40</v>
          </cell>
          <cell r="B3">
            <v>1768</v>
          </cell>
          <cell r="C3">
            <v>36</v>
          </cell>
          <cell r="D3">
            <v>596</v>
          </cell>
          <cell r="E3">
            <v>4428</v>
          </cell>
          <cell r="F3">
            <v>1439</v>
          </cell>
        </row>
        <row r="4">
          <cell r="A4" t="str">
            <v>Ｓ45</v>
          </cell>
          <cell r="B4">
            <v>2800</v>
          </cell>
          <cell r="C4">
            <v>426</v>
          </cell>
          <cell r="D4">
            <v>2456</v>
          </cell>
          <cell r="E4">
            <v>21170</v>
          </cell>
          <cell r="F4">
            <v>845</v>
          </cell>
        </row>
        <row r="5">
          <cell r="A5" t="str">
            <v>Ｓ50</v>
          </cell>
          <cell r="B5">
            <v>2832</v>
          </cell>
          <cell r="C5">
            <v>868</v>
          </cell>
          <cell r="D5">
            <v>5004</v>
          </cell>
          <cell r="E5">
            <v>12886</v>
          </cell>
          <cell r="F5">
            <v>308</v>
          </cell>
        </row>
        <row r="6">
          <cell r="A6" t="str">
            <v>Ｓ55</v>
          </cell>
          <cell r="B6">
            <v>3159</v>
          </cell>
          <cell r="C6">
            <v>1108</v>
          </cell>
          <cell r="D6">
            <v>9403</v>
          </cell>
          <cell r="E6">
            <v>20315</v>
          </cell>
          <cell r="F6">
            <v>71</v>
          </cell>
        </row>
        <row r="7">
          <cell r="A7" t="str">
            <v>Ｓ60</v>
          </cell>
          <cell r="B7">
            <v>2661</v>
          </cell>
          <cell r="C7">
            <v>941</v>
          </cell>
          <cell r="D7">
            <v>8328</v>
          </cell>
          <cell r="E7">
            <v>725</v>
          </cell>
          <cell r="F7">
            <v>35</v>
          </cell>
        </row>
        <row r="8">
          <cell r="A8" t="str">
            <v>Ｈ２</v>
          </cell>
          <cell r="B8">
            <v>2535</v>
          </cell>
          <cell r="C8">
            <v>753</v>
          </cell>
          <cell r="D8">
            <v>8914</v>
          </cell>
          <cell r="E8">
            <v>236</v>
          </cell>
          <cell r="F8">
            <v>19</v>
          </cell>
        </row>
        <row r="9">
          <cell r="A9" t="str">
            <v>Ｈ７</v>
          </cell>
          <cell r="B9">
            <v>2676</v>
          </cell>
          <cell r="C9">
            <v>1547</v>
          </cell>
          <cell r="D9">
            <v>7053</v>
          </cell>
          <cell r="E9">
            <v>349</v>
          </cell>
          <cell r="F9">
            <v>13</v>
          </cell>
        </row>
        <row r="10">
          <cell r="A10" t="str">
            <v>Ｈ12</v>
          </cell>
          <cell r="B10">
            <v>2639</v>
          </cell>
          <cell r="C10">
            <v>2444</v>
          </cell>
          <cell r="D10">
            <v>6145</v>
          </cell>
          <cell r="E10">
            <v>202</v>
          </cell>
          <cell r="F10">
            <v>3</v>
          </cell>
        </row>
        <row r="11">
          <cell r="A11" t="str">
            <v>Ｈ13</v>
          </cell>
          <cell r="B11">
            <v>2579</v>
          </cell>
          <cell r="C11">
            <v>2818</v>
          </cell>
          <cell r="D11">
            <v>5007</v>
          </cell>
          <cell r="E11">
            <v>258</v>
          </cell>
          <cell r="F11">
            <v>3</v>
          </cell>
        </row>
        <row r="12">
          <cell r="A12" t="str">
            <v>Ｈ15</v>
          </cell>
          <cell r="B12">
            <v>2700</v>
          </cell>
          <cell r="C12">
            <v>3380</v>
          </cell>
          <cell r="D12">
            <v>5020</v>
          </cell>
          <cell r="E12">
            <v>229</v>
          </cell>
          <cell r="F12">
            <v>0</v>
          </cell>
        </row>
        <row r="13">
          <cell r="A13" t="str">
            <v>Ｈ17</v>
          </cell>
          <cell r="B13">
            <v>2321</v>
          </cell>
          <cell r="C13">
            <v>4324</v>
          </cell>
          <cell r="D13">
            <v>5550</v>
          </cell>
          <cell r="E13">
            <v>180</v>
          </cell>
          <cell r="F13">
            <v>4</v>
          </cell>
        </row>
        <row r="14">
          <cell r="A14" t="str">
            <v>Ｈ19</v>
          </cell>
          <cell r="B14">
            <v>2268</v>
          </cell>
          <cell r="C14">
            <v>5687</v>
          </cell>
          <cell r="D14">
            <v>6000</v>
          </cell>
          <cell r="E14">
            <v>208</v>
          </cell>
          <cell r="F14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Sheet1"/>
      <sheetName val="表"/>
      <sheetName val="Sheet3"/>
    </sheetNames>
    <sheetDataSet>
      <sheetData sheetId="1">
        <row r="1">
          <cell r="B1" t="str">
            <v>米</v>
          </cell>
          <cell r="C1" t="str">
            <v>麦類</v>
          </cell>
          <cell r="D1" t="str">
            <v>いも類</v>
          </cell>
          <cell r="E1" t="str">
            <v>豆類</v>
          </cell>
          <cell r="F1" t="str">
            <v>野菜類</v>
          </cell>
          <cell r="G1" t="str">
            <v>工芸作物</v>
          </cell>
        </row>
        <row r="3">
          <cell r="A3" t="str">
            <v>Ｓ45</v>
          </cell>
          <cell r="B3">
            <v>775</v>
          </cell>
          <cell r="C3">
            <v>793</v>
          </cell>
          <cell r="D3">
            <v>862</v>
          </cell>
          <cell r="E3">
            <v>3045</v>
          </cell>
          <cell r="F3">
            <v>554</v>
          </cell>
          <cell r="G3">
            <v>1590</v>
          </cell>
        </row>
        <row r="4">
          <cell r="A4" t="str">
            <v>Ｓ50</v>
          </cell>
          <cell r="B4">
            <v>357</v>
          </cell>
          <cell r="C4">
            <v>716</v>
          </cell>
          <cell r="D4">
            <v>1760</v>
          </cell>
          <cell r="E4">
            <v>2401</v>
          </cell>
          <cell r="F4">
            <v>562</v>
          </cell>
          <cell r="G4">
            <v>1710</v>
          </cell>
        </row>
        <row r="5">
          <cell r="A5" t="str">
            <v>Ｓ55</v>
          </cell>
          <cell r="B5">
            <v>315</v>
          </cell>
          <cell r="C5">
            <v>1668</v>
          </cell>
          <cell r="D5">
            <v>1800</v>
          </cell>
          <cell r="E5">
            <v>958</v>
          </cell>
          <cell r="F5">
            <v>540</v>
          </cell>
          <cell r="G5">
            <v>2260</v>
          </cell>
        </row>
        <row r="6">
          <cell r="A6" t="str">
            <v>Ｓ60</v>
          </cell>
          <cell r="B6">
            <v>258</v>
          </cell>
          <cell r="C6">
            <v>1593</v>
          </cell>
          <cell r="D6">
            <v>2430</v>
          </cell>
          <cell r="E6">
            <v>992</v>
          </cell>
          <cell r="F6">
            <v>638</v>
          </cell>
          <cell r="G6">
            <v>2670</v>
          </cell>
        </row>
        <row r="7">
          <cell r="A7" t="str">
            <v>Ｈ２</v>
          </cell>
          <cell r="B7">
            <v>224</v>
          </cell>
          <cell r="C7">
            <v>2940</v>
          </cell>
          <cell r="D7">
            <v>1940</v>
          </cell>
          <cell r="E7">
            <v>772</v>
          </cell>
          <cell r="F7">
            <v>675</v>
          </cell>
          <cell r="G7">
            <v>2690</v>
          </cell>
        </row>
        <row r="8">
          <cell r="A8" t="str">
            <v>Ｈ７</v>
          </cell>
          <cell r="B8">
            <v>194</v>
          </cell>
          <cell r="C8">
            <v>2330</v>
          </cell>
          <cell r="D8">
            <v>2090</v>
          </cell>
          <cell r="E8">
            <v>667</v>
          </cell>
          <cell r="F8">
            <v>856</v>
          </cell>
          <cell r="G8">
            <v>2810</v>
          </cell>
        </row>
        <row r="9">
          <cell r="A9" t="str">
            <v>Ｈ12</v>
          </cell>
          <cell r="B9">
            <v>120</v>
          </cell>
          <cell r="C9">
            <v>1980</v>
          </cell>
          <cell r="D9">
            <v>1960</v>
          </cell>
          <cell r="E9">
            <v>796</v>
          </cell>
          <cell r="F9">
            <v>907</v>
          </cell>
          <cell r="G9">
            <v>2820</v>
          </cell>
        </row>
        <row r="10">
          <cell r="A10" t="str">
            <v>Ｈ13</v>
          </cell>
          <cell r="B10">
            <v>109</v>
          </cell>
          <cell r="C10">
            <v>1990</v>
          </cell>
          <cell r="D10">
            <v>1810</v>
          </cell>
          <cell r="E10">
            <v>890</v>
          </cell>
          <cell r="F10">
            <v>927</v>
          </cell>
          <cell r="G10">
            <v>2870</v>
          </cell>
        </row>
        <row r="11">
          <cell r="A11" t="str">
            <v>Ｈ15</v>
          </cell>
          <cell r="B11">
            <v>63</v>
          </cell>
          <cell r="C11">
            <v>1970</v>
          </cell>
          <cell r="D11">
            <v>1720</v>
          </cell>
          <cell r="E11">
            <v>859</v>
          </cell>
          <cell r="F11">
            <v>923</v>
          </cell>
          <cell r="G11">
            <v>2850</v>
          </cell>
        </row>
        <row r="12">
          <cell r="A12" t="str">
            <v>Ｈ17</v>
          </cell>
          <cell r="B12">
            <v>59</v>
          </cell>
          <cell r="C12">
            <v>2300</v>
          </cell>
          <cell r="D12">
            <v>1740</v>
          </cell>
          <cell r="E12">
            <v>602</v>
          </cell>
          <cell r="F12">
            <v>834</v>
          </cell>
          <cell r="G12">
            <v>2810</v>
          </cell>
        </row>
        <row r="13">
          <cell r="A13" t="str">
            <v>Ｈ19</v>
          </cell>
          <cell r="B13">
            <v>60</v>
          </cell>
          <cell r="C13">
            <v>2530</v>
          </cell>
          <cell r="D13">
            <v>1630</v>
          </cell>
          <cell r="E13">
            <v>481</v>
          </cell>
          <cell r="F13">
            <v>900</v>
          </cell>
          <cell r="G13">
            <v>2770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SheetLayoutView="100" workbookViewId="0" topLeftCell="A1">
      <selection activeCell="E50" sqref="E50"/>
    </sheetView>
  </sheetViews>
  <sheetFormatPr defaultColWidth="9.00390625" defaultRowHeight="13.5"/>
  <cols>
    <col min="1" max="1" width="12.25390625" style="0" customWidth="1"/>
    <col min="2" max="8" width="11.125" style="0" customWidth="1"/>
  </cols>
  <sheetData>
    <row r="1" spans="1:17" ht="22.5" customHeight="1">
      <c r="A1" s="222" t="s">
        <v>351</v>
      </c>
      <c r="B1" s="222"/>
      <c r="C1" s="222"/>
      <c r="D1" s="222"/>
      <c r="E1" s="222"/>
      <c r="F1" s="222"/>
      <c r="G1" s="222"/>
      <c r="H1" s="222"/>
      <c r="I1" s="220"/>
      <c r="J1" s="220"/>
      <c r="K1" s="220"/>
      <c r="L1" s="220"/>
      <c r="M1" s="220"/>
      <c r="N1" s="220"/>
      <c r="O1" s="220"/>
      <c r="P1" s="220"/>
      <c r="Q1" s="220"/>
    </row>
    <row r="2" spans="1:17" s="2" customFormat="1" ht="22.5" customHeight="1" thickBot="1">
      <c r="A2" s="221" t="s">
        <v>352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</row>
    <row r="3" spans="1:8" ht="14.25" customHeight="1">
      <c r="A3" s="230" t="s">
        <v>28</v>
      </c>
      <c r="B3" s="232" t="s">
        <v>228</v>
      </c>
      <c r="C3" s="232"/>
      <c r="D3" s="232"/>
      <c r="E3" s="232"/>
      <c r="F3" s="232" t="s">
        <v>224</v>
      </c>
      <c r="G3" s="232"/>
      <c r="H3" s="233"/>
    </row>
    <row r="4" spans="1:8" ht="13.5" customHeight="1">
      <c r="A4" s="231"/>
      <c r="B4" s="224" t="s">
        <v>187</v>
      </c>
      <c r="C4" s="224" t="s">
        <v>223</v>
      </c>
      <c r="D4" s="19" t="s">
        <v>293</v>
      </c>
      <c r="E4" s="19" t="s">
        <v>295</v>
      </c>
      <c r="F4" s="224" t="s">
        <v>296</v>
      </c>
      <c r="G4" s="224" t="s">
        <v>172</v>
      </c>
      <c r="H4" s="225" t="s">
        <v>32</v>
      </c>
    </row>
    <row r="5" spans="1:8" ht="13.5">
      <c r="A5" s="231"/>
      <c r="B5" s="224"/>
      <c r="C5" s="224"/>
      <c r="D5" s="20" t="s">
        <v>294</v>
      </c>
      <c r="E5" s="20" t="s">
        <v>294</v>
      </c>
      <c r="F5" s="224"/>
      <c r="G5" s="224"/>
      <c r="H5" s="225"/>
    </row>
    <row r="6" spans="1:8" ht="7.5" customHeight="1">
      <c r="A6" s="21"/>
      <c r="B6" s="22" t="s">
        <v>226</v>
      </c>
      <c r="C6" s="22" t="s">
        <v>226</v>
      </c>
      <c r="D6" s="22" t="s">
        <v>226</v>
      </c>
      <c r="E6" s="22" t="s">
        <v>226</v>
      </c>
      <c r="F6" s="22" t="s">
        <v>338</v>
      </c>
      <c r="G6" s="22" t="s">
        <v>338</v>
      </c>
      <c r="H6" s="23" t="s">
        <v>197</v>
      </c>
    </row>
    <row r="7" spans="1:10" ht="20.25" customHeight="1">
      <c r="A7" s="24" t="s">
        <v>34</v>
      </c>
      <c r="B7" s="27">
        <v>886</v>
      </c>
      <c r="C7" s="27">
        <v>725</v>
      </c>
      <c r="D7" s="27">
        <v>96</v>
      </c>
      <c r="E7" s="27">
        <v>65</v>
      </c>
      <c r="F7" s="27">
        <v>2527</v>
      </c>
      <c r="G7" s="27">
        <v>1266</v>
      </c>
      <c r="H7" s="28">
        <v>1261</v>
      </c>
      <c r="I7" s="60"/>
      <c r="J7" s="60"/>
    </row>
    <row r="8" spans="1:10" s="2" customFormat="1" ht="22.5" customHeight="1">
      <c r="A8" s="25" t="s">
        <v>2</v>
      </c>
      <c r="B8" s="16">
        <v>872</v>
      </c>
      <c r="C8" s="16">
        <v>684</v>
      </c>
      <c r="D8" s="16">
        <v>126</v>
      </c>
      <c r="E8" s="16">
        <v>62</v>
      </c>
      <c r="F8" s="16">
        <v>2477</v>
      </c>
      <c r="G8" s="16">
        <v>1273</v>
      </c>
      <c r="H8" s="29">
        <v>1204</v>
      </c>
      <c r="I8" s="60"/>
      <c r="J8" s="60"/>
    </row>
    <row r="9" spans="1:10" s="2" customFormat="1" ht="22.5" customHeight="1">
      <c r="A9" s="25" t="s">
        <v>3</v>
      </c>
      <c r="B9" s="16">
        <v>861</v>
      </c>
      <c r="C9" s="16">
        <v>682</v>
      </c>
      <c r="D9" s="16">
        <v>138</v>
      </c>
      <c r="E9" s="16">
        <v>41</v>
      </c>
      <c r="F9" s="16">
        <v>2498</v>
      </c>
      <c r="G9" s="16">
        <v>1275</v>
      </c>
      <c r="H9" s="29">
        <v>1223</v>
      </c>
      <c r="I9" s="60"/>
      <c r="J9" s="60"/>
    </row>
    <row r="10" spans="1:10" s="2" customFormat="1" ht="22.5" customHeight="1">
      <c r="A10" s="25" t="s">
        <v>4</v>
      </c>
      <c r="B10" s="16">
        <v>859</v>
      </c>
      <c r="C10" s="16">
        <v>692</v>
      </c>
      <c r="D10" s="16">
        <v>118</v>
      </c>
      <c r="E10" s="16">
        <v>49</v>
      </c>
      <c r="F10" s="16">
        <v>2613</v>
      </c>
      <c r="G10" s="16">
        <v>1341</v>
      </c>
      <c r="H10" s="29">
        <v>1272</v>
      </c>
      <c r="I10" s="60"/>
      <c r="J10" s="60"/>
    </row>
    <row r="11" spans="1:10" s="2" customFormat="1" ht="22.5" customHeight="1">
      <c r="A11" s="25" t="s">
        <v>5</v>
      </c>
      <c r="B11" s="16">
        <v>842</v>
      </c>
      <c r="C11" s="16">
        <v>583</v>
      </c>
      <c r="D11" s="16">
        <v>200</v>
      </c>
      <c r="E11" s="16">
        <v>59</v>
      </c>
      <c r="F11" s="16">
        <v>2516</v>
      </c>
      <c r="G11" s="16">
        <v>1298</v>
      </c>
      <c r="H11" s="29">
        <v>1218</v>
      </c>
      <c r="I11" s="60"/>
      <c r="J11" s="60"/>
    </row>
    <row r="12" spans="1:10" s="2" customFormat="1" ht="22.5" customHeight="1">
      <c r="A12" s="25" t="s">
        <v>6</v>
      </c>
      <c r="B12" s="16">
        <v>838</v>
      </c>
      <c r="C12" s="16">
        <v>618</v>
      </c>
      <c r="D12" s="16">
        <v>169</v>
      </c>
      <c r="E12" s="16">
        <v>51</v>
      </c>
      <c r="F12" s="16">
        <v>2460</v>
      </c>
      <c r="G12" s="16">
        <v>1263</v>
      </c>
      <c r="H12" s="29">
        <v>1197</v>
      </c>
      <c r="I12" s="60"/>
      <c r="J12" s="60"/>
    </row>
    <row r="13" spans="1:10" s="2" customFormat="1" ht="22.5" customHeight="1">
      <c r="A13" s="25" t="s">
        <v>7</v>
      </c>
      <c r="B13" s="16">
        <v>832</v>
      </c>
      <c r="C13" s="16">
        <v>585</v>
      </c>
      <c r="D13" s="16">
        <v>196</v>
      </c>
      <c r="E13" s="16">
        <v>51</v>
      </c>
      <c r="F13" s="16">
        <v>2665</v>
      </c>
      <c r="G13" s="16">
        <v>1349</v>
      </c>
      <c r="H13" s="29">
        <v>1316</v>
      </c>
      <c r="I13" s="60"/>
      <c r="J13" s="60"/>
    </row>
    <row r="14" spans="1:10" s="2" customFormat="1" ht="22.5" customHeight="1">
      <c r="A14" s="25" t="s">
        <v>8</v>
      </c>
      <c r="B14" s="16">
        <v>822</v>
      </c>
      <c r="C14" s="16">
        <v>581</v>
      </c>
      <c r="D14" s="16">
        <v>193</v>
      </c>
      <c r="E14" s="16">
        <v>48</v>
      </c>
      <c r="F14" s="16">
        <v>2592</v>
      </c>
      <c r="G14" s="16">
        <v>1334</v>
      </c>
      <c r="H14" s="29">
        <v>1258</v>
      </c>
      <c r="I14" s="60"/>
      <c r="J14" s="60"/>
    </row>
    <row r="15" spans="1:10" s="2" customFormat="1" ht="22.5" customHeight="1">
      <c r="A15" s="25" t="s">
        <v>9</v>
      </c>
      <c r="B15" s="16">
        <v>813</v>
      </c>
      <c r="C15" s="16">
        <v>582</v>
      </c>
      <c r="D15" s="16">
        <v>184</v>
      </c>
      <c r="E15" s="16">
        <v>47</v>
      </c>
      <c r="F15" s="16">
        <v>2556</v>
      </c>
      <c r="G15" s="16">
        <v>1322</v>
      </c>
      <c r="H15" s="29">
        <v>1234</v>
      </c>
      <c r="I15" s="60"/>
      <c r="J15" s="60"/>
    </row>
    <row r="16" spans="1:10" s="2" customFormat="1" ht="22.5" customHeight="1">
      <c r="A16" s="25" t="s">
        <v>10</v>
      </c>
      <c r="B16" s="16">
        <v>801</v>
      </c>
      <c r="C16" s="16">
        <v>546</v>
      </c>
      <c r="D16" s="16">
        <v>203</v>
      </c>
      <c r="E16" s="16">
        <v>52</v>
      </c>
      <c r="F16" s="16">
        <v>2435</v>
      </c>
      <c r="G16" s="16">
        <v>1269</v>
      </c>
      <c r="H16" s="29">
        <v>1166</v>
      </c>
      <c r="I16" s="60"/>
      <c r="J16" s="60"/>
    </row>
    <row r="17" spans="1:10" s="2" customFormat="1" ht="22.5" customHeight="1">
      <c r="A17" s="25" t="s">
        <v>11</v>
      </c>
      <c r="B17" s="16">
        <v>792</v>
      </c>
      <c r="C17" s="16">
        <v>582</v>
      </c>
      <c r="D17" s="16">
        <v>170</v>
      </c>
      <c r="E17" s="16">
        <v>40</v>
      </c>
      <c r="F17" s="16">
        <v>2497</v>
      </c>
      <c r="G17" s="16">
        <v>1284</v>
      </c>
      <c r="H17" s="29">
        <v>1213</v>
      </c>
      <c r="I17" s="60"/>
      <c r="J17" s="60"/>
    </row>
    <row r="18" spans="1:10" s="2" customFormat="1" ht="22.5" customHeight="1">
      <c r="A18" s="25" t="s">
        <v>12</v>
      </c>
      <c r="B18" s="16">
        <v>784</v>
      </c>
      <c r="C18" s="16">
        <v>569</v>
      </c>
      <c r="D18" s="16">
        <v>171</v>
      </c>
      <c r="E18" s="16">
        <v>44</v>
      </c>
      <c r="F18" s="16">
        <v>2458</v>
      </c>
      <c r="G18" s="16">
        <v>1261</v>
      </c>
      <c r="H18" s="29">
        <v>1197</v>
      </c>
      <c r="I18" s="60"/>
      <c r="J18" s="60"/>
    </row>
    <row r="19" spans="1:10" s="2" customFormat="1" ht="22.5" customHeight="1">
      <c r="A19" s="25" t="s">
        <v>13</v>
      </c>
      <c r="B19" s="16">
        <v>773</v>
      </c>
      <c r="C19" s="16">
        <v>535</v>
      </c>
      <c r="D19" s="16">
        <v>196</v>
      </c>
      <c r="E19" s="16">
        <v>42</v>
      </c>
      <c r="F19" s="16">
        <v>2423</v>
      </c>
      <c r="G19" s="16">
        <v>1233</v>
      </c>
      <c r="H19" s="29">
        <v>1190</v>
      </c>
      <c r="I19" s="60"/>
      <c r="J19" s="60"/>
    </row>
    <row r="20" spans="1:10" s="2" customFormat="1" ht="22.5" customHeight="1">
      <c r="A20" s="25" t="s">
        <v>14</v>
      </c>
      <c r="B20" s="16">
        <v>763</v>
      </c>
      <c r="C20" s="16">
        <v>536</v>
      </c>
      <c r="D20" s="16">
        <v>186</v>
      </c>
      <c r="E20" s="16">
        <v>41</v>
      </c>
      <c r="F20" s="16">
        <v>2329</v>
      </c>
      <c r="G20" s="16">
        <v>1191</v>
      </c>
      <c r="H20" s="29">
        <v>1138</v>
      </c>
      <c r="I20" s="60"/>
      <c r="J20" s="60"/>
    </row>
    <row r="21" spans="1:10" s="2" customFormat="1" ht="22.5" customHeight="1">
      <c r="A21" s="25" t="s">
        <v>15</v>
      </c>
      <c r="B21" s="16">
        <v>740</v>
      </c>
      <c r="C21" s="16">
        <v>477</v>
      </c>
      <c r="D21" s="16">
        <v>197</v>
      </c>
      <c r="E21" s="16">
        <v>66</v>
      </c>
      <c r="F21" s="16">
        <v>2277</v>
      </c>
      <c r="G21" s="16">
        <v>1169</v>
      </c>
      <c r="H21" s="29">
        <v>1108</v>
      </c>
      <c r="I21" s="60"/>
      <c r="J21" s="60"/>
    </row>
    <row r="22" spans="1:10" s="2" customFormat="1" ht="22.5" customHeight="1">
      <c r="A22" s="25" t="s">
        <v>16</v>
      </c>
      <c r="B22" s="16">
        <v>728</v>
      </c>
      <c r="C22" s="16">
        <v>492</v>
      </c>
      <c r="D22" s="16">
        <v>199</v>
      </c>
      <c r="E22" s="16">
        <v>37</v>
      </c>
      <c r="F22" s="16">
        <v>2297</v>
      </c>
      <c r="G22" s="16">
        <v>1185</v>
      </c>
      <c r="H22" s="29">
        <v>1112</v>
      </c>
      <c r="I22" s="60"/>
      <c r="J22" s="60"/>
    </row>
    <row r="23" spans="1:10" s="2" customFormat="1" ht="22.5" customHeight="1">
      <c r="A23" s="25" t="s">
        <v>17</v>
      </c>
      <c r="B23" s="16">
        <v>703</v>
      </c>
      <c r="C23" s="16">
        <v>473</v>
      </c>
      <c r="D23" s="16">
        <v>196</v>
      </c>
      <c r="E23" s="16">
        <v>34</v>
      </c>
      <c r="F23" s="16">
        <v>2187</v>
      </c>
      <c r="G23" s="16">
        <v>1120</v>
      </c>
      <c r="H23" s="29">
        <v>1067</v>
      </c>
      <c r="I23" s="60"/>
      <c r="J23" s="60"/>
    </row>
    <row r="24" spans="1:10" s="2" customFormat="1" ht="22.5" customHeight="1">
      <c r="A24" s="25" t="s">
        <v>18</v>
      </c>
      <c r="B24" s="16">
        <v>688</v>
      </c>
      <c r="C24" s="16">
        <v>446</v>
      </c>
      <c r="D24" s="16">
        <v>203</v>
      </c>
      <c r="E24" s="16">
        <v>39</v>
      </c>
      <c r="F24" s="16">
        <v>2198</v>
      </c>
      <c r="G24" s="16">
        <v>1133</v>
      </c>
      <c r="H24" s="29">
        <v>1065</v>
      </c>
      <c r="I24" s="60"/>
      <c r="J24" s="60"/>
    </row>
    <row r="25" spans="1:10" s="2" customFormat="1" ht="22.5" customHeight="1">
      <c r="A25" s="25" t="s">
        <v>19</v>
      </c>
      <c r="B25" s="16">
        <v>672</v>
      </c>
      <c r="C25" s="16">
        <v>437</v>
      </c>
      <c r="D25" s="16">
        <v>190</v>
      </c>
      <c r="E25" s="16">
        <v>45</v>
      </c>
      <c r="F25" s="16">
        <v>2087</v>
      </c>
      <c r="G25" s="16">
        <v>1073</v>
      </c>
      <c r="H25" s="29">
        <v>1014</v>
      </c>
      <c r="I25" s="60"/>
      <c r="J25" s="60"/>
    </row>
    <row r="26" spans="1:10" s="2" customFormat="1" ht="22.5" customHeight="1">
      <c r="A26" s="25" t="s">
        <v>20</v>
      </c>
      <c r="B26" s="16">
        <v>655</v>
      </c>
      <c r="C26" s="16">
        <v>368</v>
      </c>
      <c r="D26" s="16">
        <v>227</v>
      </c>
      <c r="E26" s="16">
        <v>60</v>
      </c>
      <c r="F26" s="16">
        <v>1971</v>
      </c>
      <c r="G26" s="16">
        <v>1025</v>
      </c>
      <c r="H26" s="29">
        <v>946</v>
      </c>
      <c r="I26" s="60"/>
      <c r="J26" s="60"/>
    </row>
    <row r="27" spans="1:10" s="2" customFormat="1" ht="22.5" customHeight="1">
      <c r="A27" s="25" t="s">
        <v>21</v>
      </c>
      <c r="B27" s="16">
        <v>639</v>
      </c>
      <c r="C27" s="16">
        <v>397</v>
      </c>
      <c r="D27" s="16">
        <v>194</v>
      </c>
      <c r="E27" s="16">
        <v>48</v>
      </c>
      <c r="F27" s="16">
        <v>1962</v>
      </c>
      <c r="G27" s="16">
        <v>1017</v>
      </c>
      <c r="H27" s="29">
        <v>945</v>
      </c>
      <c r="I27" s="60"/>
      <c r="J27" s="60"/>
    </row>
    <row r="28" spans="1:10" s="2" customFormat="1" ht="22.5" customHeight="1">
      <c r="A28" s="25" t="s">
        <v>22</v>
      </c>
      <c r="B28" s="16">
        <v>615</v>
      </c>
      <c r="C28" s="16">
        <v>400</v>
      </c>
      <c r="D28" s="16">
        <v>179</v>
      </c>
      <c r="E28" s="16">
        <v>36</v>
      </c>
      <c r="F28" s="16">
        <v>1936</v>
      </c>
      <c r="G28" s="16">
        <v>1010</v>
      </c>
      <c r="H28" s="29">
        <v>926</v>
      </c>
      <c r="I28" s="60"/>
      <c r="J28" s="60"/>
    </row>
    <row r="29" spans="1:10" s="2" customFormat="1" ht="22.5" customHeight="1">
      <c r="A29" s="25" t="s">
        <v>23</v>
      </c>
      <c r="B29" s="16">
        <v>600</v>
      </c>
      <c r="C29" s="16">
        <v>366</v>
      </c>
      <c r="D29" s="16">
        <v>181</v>
      </c>
      <c r="E29" s="16">
        <v>53</v>
      </c>
      <c r="F29" s="16">
        <v>1920</v>
      </c>
      <c r="G29" s="16">
        <v>999</v>
      </c>
      <c r="H29" s="29">
        <v>921</v>
      </c>
      <c r="I29" s="60"/>
      <c r="J29" s="60"/>
    </row>
    <row r="30" spans="1:10" s="2" customFormat="1" ht="22.5" customHeight="1">
      <c r="A30" s="25" t="s">
        <v>24</v>
      </c>
      <c r="B30" s="16">
        <v>582</v>
      </c>
      <c r="C30" s="16">
        <v>372</v>
      </c>
      <c r="D30" s="16">
        <v>174</v>
      </c>
      <c r="E30" s="16">
        <v>36</v>
      </c>
      <c r="F30" s="16">
        <v>1830</v>
      </c>
      <c r="G30" s="16">
        <v>955</v>
      </c>
      <c r="H30" s="29">
        <v>875</v>
      </c>
      <c r="I30" s="60"/>
      <c r="J30" s="60"/>
    </row>
    <row r="31" spans="1:10" s="2" customFormat="1" ht="22.5" customHeight="1">
      <c r="A31" s="25" t="s">
        <v>25</v>
      </c>
      <c r="B31" s="16">
        <v>568</v>
      </c>
      <c r="C31" s="16">
        <v>317</v>
      </c>
      <c r="D31" s="16">
        <v>213</v>
      </c>
      <c r="E31" s="16">
        <v>38</v>
      </c>
      <c r="F31" s="16">
        <v>1789</v>
      </c>
      <c r="G31" s="16">
        <v>940</v>
      </c>
      <c r="H31" s="29">
        <v>849</v>
      </c>
      <c r="I31" s="60"/>
      <c r="J31" s="60"/>
    </row>
    <row r="32" spans="1:10" s="2" customFormat="1" ht="22.5" customHeight="1">
      <c r="A32" s="25" t="s">
        <v>26</v>
      </c>
      <c r="B32" s="16">
        <v>557</v>
      </c>
      <c r="C32" s="16">
        <v>368</v>
      </c>
      <c r="D32" s="16">
        <v>163</v>
      </c>
      <c r="E32" s="16">
        <v>26</v>
      </c>
      <c r="F32" s="16">
        <v>1732</v>
      </c>
      <c r="G32" s="16">
        <v>912</v>
      </c>
      <c r="H32" s="29">
        <v>820</v>
      </c>
      <c r="I32" s="60"/>
      <c r="J32" s="60"/>
    </row>
    <row r="33" spans="1:10" s="2" customFormat="1" ht="22.5" customHeight="1">
      <c r="A33" s="25" t="s">
        <v>27</v>
      </c>
      <c r="B33" s="16">
        <v>538</v>
      </c>
      <c r="C33" s="16">
        <v>341</v>
      </c>
      <c r="D33" s="16">
        <v>162</v>
      </c>
      <c r="E33" s="16">
        <v>35</v>
      </c>
      <c r="F33" s="16">
        <v>1690</v>
      </c>
      <c r="G33" s="16">
        <v>886</v>
      </c>
      <c r="H33" s="29">
        <v>804</v>
      </c>
      <c r="I33" s="60"/>
      <c r="J33" s="60"/>
    </row>
    <row r="34" spans="1:10" s="2" customFormat="1" ht="22.5" customHeight="1">
      <c r="A34" s="25" t="s">
        <v>35</v>
      </c>
      <c r="B34" s="16">
        <v>516</v>
      </c>
      <c r="C34" s="16">
        <v>336</v>
      </c>
      <c r="D34" s="16">
        <v>143</v>
      </c>
      <c r="E34" s="16">
        <v>37</v>
      </c>
      <c r="F34" s="16">
        <v>1626</v>
      </c>
      <c r="G34" s="16">
        <v>857</v>
      </c>
      <c r="H34" s="29">
        <v>769</v>
      </c>
      <c r="I34" s="60"/>
      <c r="J34" s="60"/>
    </row>
    <row r="35" spans="1:10" s="2" customFormat="1" ht="22.5" customHeight="1">
      <c r="A35" s="25" t="s">
        <v>36</v>
      </c>
      <c r="B35" s="16">
        <v>510</v>
      </c>
      <c r="C35" s="16">
        <v>341</v>
      </c>
      <c r="D35" s="16">
        <v>134</v>
      </c>
      <c r="E35" s="16">
        <v>35</v>
      </c>
      <c r="F35" s="16">
        <v>1602</v>
      </c>
      <c r="G35" s="16">
        <v>850</v>
      </c>
      <c r="H35" s="29">
        <v>752</v>
      </c>
      <c r="I35" s="60"/>
      <c r="J35" s="60"/>
    </row>
    <row r="36" spans="1:10" s="2" customFormat="1" ht="11.25" customHeight="1">
      <c r="A36" s="226" t="s">
        <v>37</v>
      </c>
      <c r="B36" s="89">
        <v>501</v>
      </c>
      <c r="C36" s="89"/>
      <c r="D36" s="89"/>
      <c r="E36" s="89"/>
      <c r="F36" s="89"/>
      <c r="G36" s="89"/>
      <c r="H36" s="90"/>
      <c r="I36" s="60"/>
      <c r="J36" s="60"/>
    </row>
    <row r="37" spans="1:10" s="2" customFormat="1" ht="12" customHeight="1">
      <c r="A37" s="227"/>
      <c r="B37" s="91" t="s">
        <v>463</v>
      </c>
      <c r="C37" s="91" t="s">
        <v>464</v>
      </c>
      <c r="D37" s="91" t="s">
        <v>465</v>
      </c>
      <c r="E37" s="91" t="s">
        <v>466</v>
      </c>
      <c r="F37" s="27">
        <v>1593</v>
      </c>
      <c r="G37" s="27">
        <v>846</v>
      </c>
      <c r="H37" s="28">
        <v>747</v>
      </c>
      <c r="I37" s="60"/>
      <c r="J37" s="60"/>
    </row>
    <row r="38" spans="1:10" s="2" customFormat="1" ht="22.5" customHeight="1">
      <c r="A38" s="25" t="s">
        <v>38</v>
      </c>
      <c r="B38" s="16">
        <v>490</v>
      </c>
      <c r="C38" s="16">
        <v>341</v>
      </c>
      <c r="D38" s="16">
        <v>117</v>
      </c>
      <c r="E38" s="16">
        <v>32</v>
      </c>
      <c r="F38" s="16">
        <v>1513</v>
      </c>
      <c r="G38" s="16">
        <v>818</v>
      </c>
      <c r="H38" s="29">
        <v>695</v>
      </c>
      <c r="I38" s="60"/>
      <c r="J38" s="60"/>
    </row>
    <row r="39" spans="1:10" s="2" customFormat="1" ht="22.5" customHeight="1" thickBot="1">
      <c r="A39" s="26" t="s">
        <v>339</v>
      </c>
      <c r="B39" s="30">
        <v>449</v>
      </c>
      <c r="C39" s="30">
        <v>320</v>
      </c>
      <c r="D39" s="30">
        <v>110</v>
      </c>
      <c r="E39" s="30">
        <v>19</v>
      </c>
      <c r="F39" s="30">
        <v>1421</v>
      </c>
      <c r="G39" s="30">
        <v>750</v>
      </c>
      <c r="H39" s="31">
        <v>671</v>
      </c>
      <c r="I39" s="60"/>
      <c r="J39" s="60"/>
    </row>
    <row r="40" spans="1:8" s="2" customFormat="1" ht="18" customHeight="1">
      <c r="A40" s="228" t="s">
        <v>467</v>
      </c>
      <c r="B40" s="229"/>
      <c r="C40" s="229"/>
      <c r="D40" s="229"/>
      <c r="E40" s="229"/>
      <c r="F40" s="229"/>
      <c r="G40" s="229"/>
      <c r="H40" s="229"/>
    </row>
    <row r="41" spans="1:8" s="2" customFormat="1" ht="18" customHeight="1">
      <c r="A41"/>
      <c r="B41"/>
      <c r="C41"/>
      <c r="D41"/>
      <c r="E41" s="223" t="s">
        <v>468</v>
      </c>
      <c r="F41" s="223"/>
      <c r="G41" s="223"/>
      <c r="H41" s="223"/>
    </row>
    <row r="42" ht="14.25" customHeight="1"/>
  </sheetData>
  <sheetProtection password="CF44" sheet="1" objects="1" scenarios="1"/>
  <mergeCells count="15">
    <mergeCell ref="A36:A37"/>
    <mergeCell ref="A40:H40"/>
    <mergeCell ref="A3:A5"/>
    <mergeCell ref="B3:E3"/>
    <mergeCell ref="F3:H3"/>
    <mergeCell ref="E41:H41"/>
    <mergeCell ref="B4:B5"/>
    <mergeCell ref="F4:F5"/>
    <mergeCell ref="G4:G5"/>
    <mergeCell ref="H4:H5"/>
    <mergeCell ref="C4:C5"/>
    <mergeCell ref="I1:Q1"/>
    <mergeCell ref="I2:Q2"/>
    <mergeCell ref="A1:H1"/>
    <mergeCell ref="A2:H2"/>
  </mergeCells>
  <printOptions/>
  <pageMargins left="0.7874015748031497" right="0.7874015748031497" top="0.7874015748031497" bottom="0.5905511811023623" header="0.5118110236220472" footer="0.5118110236220472"/>
  <pageSetup firstPageNumber="63" useFirstPageNumber="1" horizontalDpi="600" verticalDpi="600" orientation="portrait" paperSize="9" scale="95" r:id="rId1"/>
  <headerFooter alignWithMargins="0">
    <oddFooter>&amp;C&amp;"ＭＳ 明朝,標準"-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SheetLayoutView="100" workbookViewId="0" topLeftCell="A1">
      <selection activeCell="H7" sqref="H7"/>
    </sheetView>
  </sheetViews>
  <sheetFormatPr defaultColWidth="9.00390625" defaultRowHeight="13.5"/>
  <cols>
    <col min="1" max="1" width="10.625" style="0" customWidth="1"/>
    <col min="2" max="11" width="7.00390625" style="0" customWidth="1"/>
    <col min="12" max="12" width="7.50390625" style="0" customWidth="1"/>
  </cols>
  <sheetData>
    <row r="1" spans="1:7" ht="22.5" customHeight="1">
      <c r="A1" s="222" t="s">
        <v>401</v>
      </c>
      <c r="B1" s="222"/>
      <c r="C1" s="222"/>
      <c r="D1" s="222"/>
      <c r="E1" s="222"/>
      <c r="F1" s="222"/>
      <c r="G1" s="15"/>
    </row>
    <row r="2" spans="5:13" ht="22.5" customHeight="1" thickBot="1">
      <c r="E2" s="216" t="s">
        <v>400</v>
      </c>
      <c r="F2" s="207"/>
      <c r="G2" s="207"/>
      <c r="H2" s="207"/>
      <c r="I2" s="207"/>
      <c r="J2" s="207"/>
      <c r="K2" s="207"/>
      <c r="L2" s="207"/>
      <c r="M2" s="18"/>
    </row>
    <row r="3" spans="1:12" ht="13.5" customHeight="1">
      <c r="A3" s="230" t="s">
        <v>279</v>
      </c>
      <c r="B3" s="208" t="s">
        <v>399</v>
      </c>
      <c r="C3" s="71" t="s">
        <v>360</v>
      </c>
      <c r="D3" s="71" t="s">
        <v>361</v>
      </c>
      <c r="E3" s="71" t="s">
        <v>362</v>
      </c>
      <c r="F3" s="71" t="s">
        <v>363</v>
      </c>
      <c r="G3" s="71" t="s">
        <v>364</v>
      </c>
      <c r="H3" s="71" t="s">
        <v>365</v>
      </c>
      <c r="I3" s="71" t="s">
        <v>366</v>
      </c>
      <c r="J3" s="71" t="s">
        <v>367</v>
      </c>
      <c r="K3" s="236" t="s">
        <v>368</v>
      </c>
      <c r="L3" s="218" t="s">
        <v>98</v>
      </c>
    </row>
    <row r="4" spans="1:12" ht="13.5" customHeight="1">
      <c r="A4" s="231"/>
      <c r="B4" s="224"/>
      <c r="C4" s="72" t="s">
        <v>198</v>
      </c>
      <c r="D4" s="72" t="s">
        <v>80</v>
      </c>
      <c r="E4" s="72" t="s">
        <v>81</v>
      </c>
      <c r="F4" s="72" t="s">
        <v>82</v>
      </c>
      <c r="G4" s="72" t="s">
        <v>185</v>
      </c>
      <c r="H4" s="72" t="s">
        <v>83</v>
      </c>
      <c r="I4" s="72" t="s">
        <v>199</v>
      </c>
      <c r="J4" s="72" t="s">
        <v>186</v>
      </c>
      <c r="K4" s="205"/>
      <c r="L4" s="225"/>
    </row>
    <row r="5" spans="1:13" ht="7.5" customHeight="1">
      <c r="A5" s="242" t="s">
        <v>200</v>
      </c>
      <c r="B5" s="37" t="s">
        <v>197</v>
      </c>
      <c r="C5" s="37" t="s">
        <v>30</v>
      </c>
      <c r="D5" s="37" t="s">
        <v>30</v>
      </c>
      <c r="E5" s="37" t="s">
        <v>30</v>
      </c>
      <c r="F5" s="37" t="s">
        <v>30</v>
      </c>
      <c r="G5" s="37" t="s">
        <v>30</v>
      </c>
      <c r="H5" s="37" t="s">
        <v>30</v>
      </c>
      <c r="I5" s="37" t="s">
        <v>30</v>
      </c>
      <c r="J5" s="37" t="s">
        <v>30</v>
      </c>
      <c r="K5" s="37" t="s">
        <v>30</v>
      </c>
      <c r="L5" s="38" t="s">
        <v>30</v>
      </c>
      <c r="M5" s="4"/>
    </row>
    <row r="6" spans="1:13" ht="20.25" customHeight="1">
      <c r="A6" s="242"/>
      <c r="B6" s="27">
        <v>11</v>
      </c>
      <c r="C6" s="27">
        <v>41</v>
      </c>
      <c r="D6" s="27">
        <v>42</v>
      </c>
      <c r="E6" s="27">
        <v>116</v>
      </c>
      <c r="F6" s="27">
        <v>316</v>
      </c>
      <c r="G6" s="27">
        <v>469</v>
      </c>
      <c r="H6" s="27">
        <v>481</v>
      </c>
      <c r="I6" s="27">
        <v>646</v>
      </c>
      <c r="J6" s="27">
        <v>275</v>
      </c>
      <c r="K6" s="27">
        <v>130</v>
      </c>
      <c r="L6" s="28">
        <v>2527</v>
      </c>
      <c r="M6" s="73"/>
    </row>
    <row r="7" spans="1:13" ht="22.5" customHeight="1">
      <c r="A7" s="25" t="s">
        <v>51</v>
      </c>
      <c r="B7" s="16">
        <v>14</v>
      </c>
      <c r="C7" s="16">
        <v>45</v>
      </c>
      <c r="D7" s="16">
        <v>39</v>
      </c>
      <c r="E7" s="16">
        <v>134</v>
      </c>
      <c r="F7" s="16">
        <v>299</v>
      </c>
      <c r="G7" s="16">
        <v>429</v>
      </c>
      <c r="H7" s="16">
        <v>447</v>
      </c>
      <c r="I7" s="16">
        <v>644</v>
      </c>
      <c r="J7" s="16">
        <v>278</v>
      </c>
      <c r="K7" s="16">
        <v>148</v>
      </c>
      <c r="L7" s="29">
        <v>2477</v>
      </c>
      <c r="M7" s="73"/>
    </row>
    <row r="8" spans="1:13" ht="22.5" customHeight="1">
      <c r="A8" s="25" t="s">
        <v>52</v>
      </c>
      <c r="B8" s="16">
        <v>11</v>
      </c>
      <c r="C8" s="16">
        <v>42</v>
      </c>
      <c r="D8" s="16">
        <v>33</v>
      </c>
      <c r="E8" s="16">
        <v>120</v>
      </c>
      <c r="F8" s="16">
        <v>300</v>
      </c>
      <c r="G8" s="16">
        <v>421</v>
      </c>
      <c r="H8" s="16">
        <v>445</v>
      </c>
      <c r="I8" s="16">
        <v>653</v>
      </c>
      <c r="J8" s="16">
        <v>319</v>
      </c>
      <c r="K8" s="16">
        <v>154</v>
      </c>
      <c r="L8" s="29">
        <v>2498</v>
      </c>
      <c r="M8" s="73"/>
    </row>
    <row r="9" spans="1:13" ht="22.5" customHeight="1">
      <c r="A9" s="25" t="s">
        <v>53</v>
      </c>
      <c r="B9" s="16">
        <v>15</v>
      </c>
      <c r="C9" s="16">
        <v>44</v>
      </c>
      <c r="D9" s="16">
        <v>44</v>
      </c>
      <c r="E9" s="16">
        <v>109</v>
      </c>
      <c r="F9" s="16">
        <v>323</v>
      </c>
      <c r="G9" s="16">
        <v>433</v>
      </c>
      <c r="H9" s="16">
        <v>471</v>
      </c>
      <c r="I9" s="16">
        <v>676</v>
      </c>
      <c r="J9" s="16">
        <v>333</v>
      </c>
      <c r="K9" s="16">
        <v>165</v>
      </c>
      <c r="L9" s="29">
        <v>2613</v>
      </c>
      <c r="M9" s="73"/>
    </row>
    <row r="10" spans="1:13" ht="22.5" customHeight="1">
      <c r="A10" s="25" t="s">
        <v>54</v>
      </c>
      <c r="B10" s="16">
        <v>19</v>
      </c>
      <c r="C10" s="16">
        <v>45</v>
      </c>
      <c r="D10" s="16">
        <v>31</v>
      </c>
      <c r="E10" s="16">
        <v>119</v>
      </c>
      <c r="F10" s="16">
        <v>255</v>
      </c>
      <c r="G10" s="16">
        <v>377</v>
      </c>
      <c r="H10" s="16">
        <v>469</v>
      </c>
      <c r="I10" s="16">
        <v>662</v>
      </c>
      <c r="J10" s="16">
        <v>351</v>
      </c>
      <c r="K10" s="16">
        <v>188</v>
      </c>
      <c r="L10" s="29">
        <v>2516</v>
      </c>
      <c r="M10" s="73"/>
    </row>
    <row r="11" spans="1:13" ht="22.5" customHeight="1">
      <c r="A11" s="25" t="s">
        <v>55</v>
      </c>
      <c r="B11" s="16">
        <v>19</v>
      </c>
      <c r="C11" s="16">
        <v>44</v>
      </c>
      <c r="D11" s="16">
        <v>42</v>
      </c>
      <c r="E11" s="16">
        <v>108</v>
      </c>
      <c r="F11" s="16">
        <v>247</v>
      </c>
      <c r="G11" s="16">
        <v>384</v>
      </c>
      <c r="H11" s="16">
        <v>459</v>
      </c>
      <c r="I11" s="16">
        <v>623</v>
      </c>
      <c r="J11" s="16">
        <v>350</v>
      </c>
      <c r="K11" s="16">
        <v>184</v>
      </c>
      <c r="L11" s="29">
        <v>2460</v>
      </c>
      <c r="M11" s="73"/>
    </row>
    <row r="12" spans="1:13" ht="22.5" customHeight="1">
      <c r="A12" s="25" t="s">
        <v>56</v>
      </c>
      <c r="B12" s="16">
        <v>18</v>
      </c>
      <c r="C12" s="16">
        <v>52</v>
      </c>
      <c r="D12" s="16">
        <v>33</v>
      </c>
      <c r="E12" s="16">
        <v>117</v>
      </c>
      <c r="F12" s="16">
        <v>267</v>
      </c>
      <c r="G12" s="16">
        <v>392</v>
      </c>
      <c r="H12" s="16">
        <v>499</v>
      </c>
      <c r="I12" s="16">
        <v>686</v>
      </c>
      <c r="J12" s="16">
        <v>387</v>
      </c>
      <c r="K12" s="16">
        <v>214</v>
      </c>
      <c r="L12" s="29">
        <v>2665</v>
      </c>
      <c r="M12" s="73"/>
    </row>
    <row r="13" spans="1:13" ht="22.5" customHeight="1">
      <c r="A13" s="25" t="s">
        <v>57</v>
      </c>
      <c r="B13" s="16">
        <v>13</v>
      </c>
      <c r="C13" s="16">
        <v>50</v>
      </c>
      <c r="D13" s="16">
        <v>36</v>
      </c>
      <c r="E13" s="16">
        <v>109</v>
      </c>
      <c r="F13" s="16">
        <v>250</v>
      </c>
      <c r="G13" s="16">
        <v>347</v>
      </c>
      <c r="H13" s="16">
        <v>485</v>
      </c>
      <c r="I13" s="16">
        <v>674</v>
      </c>
      <c r="J13" s="16">
        <v>404</v>
      </c>
      <c r="K13" s="16">
        <v>224</v>
      </c>
      <c r="L13" s="29">
        <v>2592</v>
      </c>
      <c r="M13" s="73"/>
    </row>
    <row r="14" spans="1:13" ht="22.5" customHeight="1">
      <c r="A14" s="25" t="s">
        <v>58</v>
      </c>
      <c r="B14" s="16">
        <v>13</v>
      </c>
      <c r="C14" s="16">
        <v>43</v>
      </c>
      <c r="D14" s="16">
        <v>36</v>
      </c>
      <c r="E14" s="16">
        <v>94</v>
      </c>
      <c r="F14" s="16">
        <v>241</v>
      </c>
      <c r="G14" s="16">
        <v>336</v>
      </c>
      <c r="H14" s="16">
        <v>416</v>
      </c>
      <c r="I14" s="16">
        <v>678</v>
      </c>
      <c r="J14" s="16">
        <v>424</v>
      </c>
      <c r="K14" s="16">
        <v>275</v>
      </c>
      <c r="L14" s="29">
        <v>2556</v>
      </c>
      <c r="M14" s="73"/>
    </row>
    <row r="15" spans="1:13" ht="22.5" customHeight="1">
      <c r="A15" s="25" t="s">
        <v>59</v>
      </c>
      <c r="B15" s="16">
        <v>20</v>
      </c>
      <c r="C15" s="16">
        <v>35</v>
      </c>
      <c r="D15" s="16">
        <v>20</v>
      </c>
      <c r="E15" s="16">
        <v>92</v>
      </c>
      <c r="F15" s="16">
        <v>216</v>
      </c>
      <c r="G15" s="16">
        <v>288</v>
      </c>
      <c r="H15" s="16">
        <v>378</v>
      </c>
      <c r="I15" s="16">
        <v>614</v>
      </c>
      <c r="J15" s="16">
        <v>463</v>
      </c>
      <c r="K15" s="16">
        <v>309</v>
      </c>
      <c r="L15" s="29">
        <v>2435</v>
      </c>
      <c r="M15" s="73"/>
    </row>
    <row r="16" spans="1:13" ht="22.5" customHeight="1">
      <c r="A16" s="25" t="s">
        <v>60</v>
      </c>
      <c r="B16" s="16">
        <v>16</v>
      </c>
      <c r="C16" s="16">
        <v>35</v>
      </c>
      <c r="D16" s="16">
        <v>23</v>
      </c>
      <c r="E16" s="16">
        <v>106</v>
      </c>
      <c r="F16" s="16">
        <v>198</v>
      </c>
      <c r="G16" s="16">
        <v>299</v>
      </c>
      <c r="H16" s="16">
        <v>336</v>
      </c>
      <c r="I16" s="16">
        <v>656</v>
      </c>
      <c r="J16" s="16">
        <v>479</v>
      </c>
      <c r="K16" s="16">
        <v>349</v>
      </c>
      <c r="L16" s="29">
        <v>2497</v>
      </c>
      <c r="M16" s="73"/>
    </row>
    <row r="17" spans="1:13" ht="22.5" customHeight="1">
      <c r="A17" s="25" t="s">
        <v>61</v>
      </c>
      <c r="B17" s="16">
        <v>19</v>
      </c>
      <c r="C17" s="16">
        <v>32</v>
      </c>
      <c r="D17" s="16">
        <v>21</v>
      </c>
      <c r="E17" s="16">
        <v>96</v>
      </c>
      <c r="F17" s="16">
        <v>201</v>
      </c>
      <c r="G17" s="16">
        <v>256</v>
      </c>
      <c r="H17" s="16">
        <v>291</v>
      </c>
      <c r="I17" s="16">
        <v>601</v>
      </c>
      <c r="J17" s="16">
        <v>503</v>
      </c>
      <c r="K17" s="16">
        <v>438</v>
      </c>
      <c r="L17" s="29">
        <v>2458</v>
      </c>
      <c r="M17" s="73"/>
    </row>
    <row r="18" spans="1:13" ht="22.5" customHeight="1">
      <c r="A18" s="25" t="s">
        <v>62</v>
      </c>
      <c r="B18" s="16">
        <v>24</v>
      </c>
      <c r="C18" s="16">
        <v>35</v>
      </c>
      <c r="D18" s="16">
        <v>22</v>
      </c>
      <c r="E18" s="16">
        <v>84</v>
      </c>
      <c r="F18" s="16">
        <v>199</v>
      </c>
      <c r="G18" s="16">
        <v>209</v>
      </c>
      <c r="H18" s="16">
        <v>247</v>
      </c>
      <c r="I18" s="16">
        <v>556</v>
      </c>
      <c r="J18" s="16">
        <v>523</v>
      </c>
      <c r="K18" s="16">
        <v>524</v>
      </c>
      <c r="L18" s="29">
        <v>2423</v>
      </c>
      <c r="M18" s="73"/>
    </row>
    <row r="19" spans="1:13" ht="22.5" customHeight="1">
      <c r="A19" s="25" t="s">
        <v>63</v>
      </c>
      <c r="B19" s="16">
        <v>17</v>
      </c>
      <c r="C19" s="16">
        <v>24</v>
      </c>
      <c r="D19" s="16">
        <v>27</v>
      </c>
      <c r="E19" s="16">
        <v>89</v>
      </c>
      <c r="F19" s="16">
        <v>179</v>
      </c>
      <c r="G19" s="16">
        <v>197</v>
      </c>
      <c r="H19" s="16">
        <v>231</v>
      </c>
      <c r="I19" s="16">
        <v>524</v>
      </c>
      <c r="J19" s="16">
        <v>474</v>
      </c>
      <c r="K19" s="16">
        <v>567</v>
      </c>
      <c r="L19" s="29">
        <v>2329</v>
      </c>
      <c r="M19" s="73"/>
    </row>
    <row r="20" spans="1:13" ht="22.5" customHeight="1">
      <c r="A20" s="25" t="s">
        <v>64</v>
      </c>
      <c r="B20" s="16">
        <v>20</v>
      </c>
      <c r="C20" s="217">
        <v>40</v>
      </c>
      <c r="D20" s="217"/>
      <c r="E20" s="16">
        <v>88</v>
      </c>
      <c r="F20" s="16">
        <v>184</v>
      </c>
      <c r="G20" s="16">
        <v>174</v>
      </c>
      <c r="H20" s="16">
        <v>202</v>
      </c>
      <c r="I20" s="16">
        <v>502</v>
      </c>
      <c r="J20" s="16">
        <v>423</v>
      </c>
      <c r="K20" s="16">
        <v>640</v>
      </c>
      <c r="L20" s="75">
        <v>2273</v>
      </c>
      <c r="M20" s="94"/>
    </row>
    <row r="21" spans="1:13" ht="22.5" customHeight="1">
      <c r="A21" s="25" t="s">
        <v>65</v>
      </c>
      <c r="B21" s="16">
        <v>21</v>
      </c>
      <c r="C21" s="16">
        <v>18</v>
      </c>
      <c r="D21" s="16">
        <v>21</v>
      </c>
      <c r="E21" s="16">
        <v>74</v>
      </c>
      <c r="F21" s="16">
        <v>189</v>
      </c>
      <c r="G21" s="16">
        <v>179</v>
      </c>
      <c r="H21" s="16">
        <v>204</v>
      </c>
      <c r="I21" s="16">
        <v>492</v>
      </c>
      <c r="J21" s="16">
        <v>443</v>
      </c>
      <c r="K21" s="16">
        <v>656</v>
      </c>
      <c r="L21" s="29">
        <v>2297</v>
      </c>
      <c r="M21" s="73"/>
    </row>
    <row r="22" spans="1:13" ht="22.5" customHeight="1">
      <c r="A22" s="25" t="s">
        <v>66</v>
      </c>
      <c r="B22" s="16">
        <v>21</v>
      </c>
      <c r="C22" s="16">
        <v>18</v>
      </c>
      <c r="D22" s="16">
        <v>18</v>
      </c>
      <c r="E22" s="16">
        <v>71</v>
      </c>
      <c r="F22" s="16">
        <v>152</v>
      </c>
      <c r="G22" s="16">
        <v>173</v>
      </c>
      <c r="H22" s="16">
        <v>197</v>
      </c>
      <c r="I22" s="16">
        <v>435</v>
      </c>
      <c r="J22" s="16">
        <v>412</v>
      </c>
      <c r="K22" s="16">
        <v>690</v>
      </c>
      <c r="L22" s="29">
        <v>2187</v>
      </c>
      <c r="M22" s="73"/>
    </row>
    <row r="23" spans="1:13" ht="22.5" customHeight="1">
      <c r="A23" s="25" t="s">
        <v>67</v>
      </c>
      <c r="B23" s="16">
        <v>25</v>
      </c>
      <c r="C23" s="16">
        <v>28</v>
      </c>
      <c r="D23" s="16">
        <v>17</v>
      </c>
      <c r="E23" s="16">
        <v>79</v>
      </c>
      <c r="F23" s="16">
        <v>140</v>
      </c>
      <c r="G23" s="16">
        <v>145</v>
      </c>
      <c r="H23" s="16">
        <v>212</v>
      </c>
      <c r="I23" s="16">
        <v>401</v>
      </c>
      <c r="J23" s="16">
        <v>425</v>
      </c>
      <c r="K23" s="16">
        <v>726</v>
      </c>
      <c r="L23" s="29">
        <v>2198</v>
      </c>
      <c r="M23" s="73"/>
    </row>
    <row r="24" spans="1:13" ht="22.5" customHeight="1">
      <c r="A24" s="25" t="s">
        <v>68</v>
      </c>
      <c r="B24" s="16">
        <v>25</v>
      </c>
      <c r="C24" s="16">
        <v>27</v>
      </c>
      <c r="D24" s="16">
        <v>13</v>
      </c>
      <c r="E24" s="16">
        <v>69</v>
      </c>
      <c r="F24" s="16">
        <v>134</v>
      </c>
      <c r="G24" s="16">
        <v>126</v>
      </c>
      <c r="H24" s="16">
        <v>184</v>
      </c>
      <c r="I24" s="16">
        <v>375</v>
      </c>
      <c r="J24" s="16">
        <v>444</v>
      </c>
      <c r="K24" s="16">
        <v>690</v>
      </c>
      <c r="L24" s="29">
        <v>2087</v>
      </c>
      <c r="M24" s="73"/>
    </row>
    <row r="25" spans="1:13" ht="22.5" customHeight="1">
      <c r="A25" s="25" t="s">
        <v>69</v>
      </c>
      <c r="B25" s="49" t="s">
        <v>184</v>
      </c>
      <c r="C25" s="49" t="s">
        <v>184</v>
      </c>
      <c r="D25" s="49" t="s">
        <v>184</v>
      </c>
      <c r="E25" s="49" t="s">
        <v>184</v>
      </c>
      <c r="F25" s="49" t="s">
        <v>184</v>
      </c>
      <c r="G25" s="49" t="s">
        <v>184</v>
      </c>
      <c r="H25" s="49" t="s">
        <v>184</v>
      </c>
      <c r="I25" s="49" t="s">
        <v>184</v>
      </c>
      <c r="J25" s="49" t="s">
        <v>184</v>
      </c>
      <c r="K25" s="49" t="s">
        <v>184</v>
      </c>
      <c r="L25" s="29">
        <v>1971</v>
      </c>
      <c r="M25" s="73"/>
    </row>
    <row r="26" spans="1:13" ht="22.5" customHeight="1">
      <c r="A26" s="25" t="s">
        <v>71</v>
      </c>
      <c r="B26" s="16">
        <v>24</v>
      </c>
      <c r="C26" s="16">
        <v>41</v>
      </c>
      <c r="D26" s="16">
        <v>13</v>
      </c>
      <c r="E26" s="16">
        <v>60</v>
      </c>
      <c r="F26" s="16">
        <v>97</v>
      </c>
      <c r="G26" s="16">
        <v>113</v>
      </c>
      <c r="H26" s="16">
        <v>148</v>
      </c>
      <c r="I26" s="16">
        <v>305</v>
      </c>
      <c r="J26" s="16">
        <v>443</v>
      </c>
      <c r="K26" s="16">
        <v>718</v>
      </c>
      <c r="L26" s="29">
        <v>1962</v>
      </c>
      <c r="M26" s="73"/>
    </row>
    <row r="27" spans="1:13" ht="22.5" customHeight="1">
      <c r="A27" s="25" t="s">
        <v>72</v>
      </c>
      <c r="B27" s="16">
        <v>22</v>
      </c>
      <c r="C27" s="16">
        <v>27</v>
      </c>
      <c r="D27" s="16">
        <v>15</v>
      </c>
      <c r="E27" s="16">
        <v>59</v>
      </c>
      <c r="F27" s="16">
        <v>98</v>
      </c>
      <c r="G27" s="16">
        <v>115</v>
      </c>
      <c r="H27" s="16">
        <v>120</v>
      </c>
      <c r="I27" s="16">
        <v>291</v>
      </c>
      <c r="J27" s="16">
        <v>452</v>
      </c>
      <c r="K27" s="16">
        <v>737</v>
      </c>
      <c r="L27" s="29">
        <v>1936</v>
      </c>
      <c r="M27" s="73"/>
    </row>
    <row r="28" spans="1:13" ht="22.5" customHeight="1">
      <c r="A28" s="25" t="s">
        <v>73</v>
      </c>
      <c r="B28" s="16">
        <v>15</v>
      </c>
      <c r="C28" s="217">
        <v>48</v>
      </c>
      <c r="D28" s="217"/>
      <c r="E28" s="16">
        <v>66</v>
      </c>
      <c r="F28" s="16">
        <v>87</v>
      </c>
      <c r="G28" s="16">
        <v>104</v>
      </c>
      <c r="H28" s="16">
        <v>120</v>
      </c>
      <c r="I28" s="16">
        <v>282</v>
      </c>
      <c r="J28" s="16">
        <v>401</v>
      </c>
      <c r="K28" s="16">
        <v>797</v>
      </c>
      <c r="L28" s="29">
        <v>1920</v>
      </c>
      <c r="M28" s="73"/>
    </row>
    <row r="29" spans="1:13" ht="22.5" customHeight="1">
      <c r="A29" s="25" t="s">
        <v>74</v>
      </c>
      <c r="B29" s="16">
        <v>13</v>
      </c>
      <c r="C29" s="16">
        <v>27</v>
      </c>
      <c r="D29" s="16">
        <v>15</v>
      </c>
      <c r="E29" s="16">
        <v>77</v>
      </c>
      <c r="F29" s="16">
        <v>77</v>
      </c>
      <c r="G29" s="16">
        <v>87</v>
      </c>
      <c r="H29" s="16">
        <v>100</v>
      </c>
      <c r="I29" s="16">
        <v>278</v>
      </c>
      <c r="J29" s="16">
        <v>359</v>
      </c>
      <c r="K29" s="16">
        <v>797</v>
      </c>
      <c r="L29" s="29">
        <v>1830</v>
      </c>
      <c r="M29" s="73"/>
    </row>
    <row r="30" spans="1:13" ht="22.5" customHeight="1">
      <c r="A30" s="25" t="s">
        <v>76</v>
      </c>
      <c r="B30" s="16">
        <v>18</v>
      </c>
      <c r="C30" s="217">
        <v>46</v>
      </c>
      <c r="D30" s="217"/>
      <c r="E30" s="16">
        <v>63</v>
      </c>
      <c r="F30" s="16">
        <v>73</v>
      </c>
      <c r="G30" s="16">
        <v>83</v>
      </c>
      <c r="H30" s="16">
        <v>92</v>
      </c>
      <c r="I30" s="16">
        <v>256</v>
      </c>
      <c r="J30" s="16">
        <v>344</v>
      </c>
      <c r="K30" s="16">
        <v>814</v>
      </c>
      <c r="L30" s="29">
        <v>1789</v>
      </c>
      <c r="M30" s="73"/>
    </row>
    <row r="31" spans="1:13" ht="22.5" customHeight="1">
      <c r="A31" s="25" t="s">
        <v>77</v>
      </c>
      <c r="B31" s="16">
        <v>19</v>
      </c>
      <c r="C31" s="16">
        <v>32</v>
      </c>
      <c r="D31" s="16">
        <v>14</v>
      </c>
      <c r="E31" s="16">
        <v>58</v>
      </c>
      <c r="F31" s="16">
        <v>66</v>
      </c>
      <c r="G31" s="16">
        <v>84</v>
      </c>
      <c r="H31" s="16">
        <v>89</v>
      </c>
      <c r="I31" s="16">
        <v>236</v>
      </c>
      <c r="J31" s="16">
        <v>341</v>
      </c>
      <c r="K31" s="16">
        <v>793</v>
      </c>
      <c r="L31" s="29">
        <v>1732</v>
      </c>
      <c r="M31" s="73"/>
    </row>
    <row r="32" spans="1:13" ht="22.5" customHeight="1">
      <c r="A32" s="25" t="s">
        <v>78</v>
      </c>
      <c r="B32" s="16">
        <v>19</v>
      </c>
      <c r="C32" s="16">
        <v>29</v>
      </c>
      <c r="D32" s="16">
        <v>13</v>
      </c>
      <c r="E32" s="16">
        <v>62</v>
      </c>
      <c r="F32" s="16">
        <v>63</v>
      </c>
      <c r="G32" s="16">
        <v>93</v>
      </c>
      <c r="H32" s="16">
        <v>80</v>
      </c>
      <c r="I32" s="16">
        <v>200</v>
      </c>
      <c r="J32" s="16">
        <v>346</v>
      </c>
      <c r="K32" s="16">
        <v>785</v>
      </c>
      <c r="L32" s="29">
        <v>1690</v>
      </c>
      <c r="M32" s="73"/>
    </row>
    <row r="33" spans="1:13" ht="22.5" customHeight="1">
      <c r="A33" s="25" t="s">
        <v>85</v>
      </c>
      <c r="B33" s="16">
        <v>15</v>
      </c>
      <c r="C33" s="16">
        <v>26</v>
      </c>
      <c r="D33" s="16">
        <v>20</v>
      </c>
      <c r="E33" s="16">
        <v>49</v>
      </c>
      <c r="F33" s="16">
        <v>68</v>
      </c>
      <c r="G33" s="16">
        <v>74</v>
      </c>
      <c r="H33" s="16">
        <v>81</v>
      </c>
      <c r="I33" s="16">
        <v>185</v>
      </c>
      <c r="J33" s="16">
        <v>287</v>
      </c>
      <c r="K33" s="16">
        <v>821</v>
      </c>
      <c r="L33" s="29">
        <v>1626</v>
      </c>
      <c r="M33" s="73"/>
    </row>
    <row r="34" spans="1:13" ht="22.5" customHeight="1">
      <c r="A34" s="25" t="s">
        <v>86</v>
      </c>
      <c r="B34" s="16">
        <v>11</v>
      </c>
      <c r="C34" s="16">
        <v>25</v>
      </c>
      <c r="D34" s="16">
        <v>14</v>
      </c>
      <c r="E34" s="16">
        <v>46</v>
      </c>
      <c r="F34" s="16">
        <v>66</v>
      </c>
      <c r="G34" s="16">
        <v>64</v>
      </c>
      <c r="H34" s="16">
        <v>73</v>
      </c>
      <c r="I34" s="16">
        <v>204</v>
      </c>
      <c r="J34" s="16">
        <v>284</v>
      </c>
      <c r="K34" s="16">
        <v>815</v>
      </c>
      <c r="L34" s="29">
        <v>1602</v>
      </c>
      <c r="M34" s="73"/>
    </row>
    <row r="35" spans="1:13" ht="22.5" customHeight="1">
      <c r="A35" s="25" t="s">
        <v>87</v>
      </c>
      <c r="B35" s="49" t="s">
        <v>184</v>
      </c>
      <c r="C35" s="49" t="s">
        <v>184</v>
      </c>
      <c r="D35" s="49" t="s">
        <v>184</v>
      </c>
      <c r="E35" s="49" t="s">
        <v>184</v>
      </c>
      <c r="F35" s="49" t="s">
        <v>184</v>
      </c>
      <c r="G35" s="49" t="s">
        <v>184</v>
      </c>
      <c r="H35" s="49" t="s">
        <v>184</v>
      </c>
      <c r="I35" s="49" t="s">
        <v>184</v>
      </c>
      <c r="J35" s="49" t="s">
        <v>184</v>
      </c>
      <c r="K35" s="49" t="s">
        <v>184</v>
      </c>
      <c r="L35" s="29">
        <v>1593</v>
      </c>
      <c r="M35" s="73"/>
    </row>
    <row r="36" spans="1:13" ht="22.5" customHeight="1">
      <c r="A36" s="25" t="s">
        <v>88</v>
      </c>
      <c r="B36" s="16">
        <v>12</v>
      </c>
      <c r="C36" s="16">
        <v>20</v>
      </c>
      <c r="D36" s="16">
        <v>14</v>
      </c>
      <c r="E36" s="16">
        <v>44</v>
      </c>
      <c r="F36" s="16">
        <v>58</v>
      </c>
      <c r="G36" s="16">
        <v>56</v>
      </c>
      <c r="H36" s="16">
        <v>66</v>
      </c>
      <c r="I36" s="16">
        <v>183</v>
      </c>
      <c r="J36" s="16">
        <v>254</v>
      </c>
      <c r="K36" s="16">
        <v>806</v>
      </c>
      <c r="L36" s="29">
        <v>1513</v>
      </c>
      <c r="M36" s="73"/>
    </row>
    <row r="37" spans="1:13" ht="22.5" customHeight="1" thickBot="1">
      <c r="A37" s="26" t="s">
        <v>342</v>
      </c>
      <c r="B37" s="30">
        <v>13</v>
      </c>
      <c r="C37" s="30">
        <v>18</v>
      </c>
      <c r="D37" s="30">
        <v>11</v>
      </c>
      <c r="E37" s="30">
        <v>31</v>
      </c>
      <c r="F37" s="30">
        <v>36</v>
      </c>
      <c r="G37" s="30">
        <v>40</v>
      </c>
      <c r="H37" s="30">
        <v>25</v>
      </c>
      <c r="I37" s="30">
        <v>195</v>
      </c>
      <c r="J37" s="30">
        <v>216</v>
      </c>
      <c r="K37" s="30">
        <v>836</v>
      </c>
      <c r="L37" s="31">
        <v>1421</v>
      </c>
      <c r="M37" s="73"/>
    </row>
    <row r="38" spans="8:13" ht="18" customHeight="1">
      <c r="H38" s="219" t="s">
        <v>474</v>
      </c>
      <c r="I38" s="219"/>
      <c r="J38" s="219"/>
      <c r="K38" s="219"/>
      <c r="L38" s="219"/>
      <c r="M38" s="9"/>
    </row>
    <row r="39" spans="12:13" ht="13.5">
      <c r="L39" s="5"/>
      <c r="M39" s="4"/>
    </row>
    <row r="40" spans="12:13" ht="13.5">
      <c r="L40" s="5"/>
      <c r="M40" s="4"/>
    </row>
  </sheetData>
  <sheetProtection password="CF44" sheet="1" objects="1" scenarios="1"/>
  <mergeCells count="11">
    <mergeCell ref="L3:L4"/>
    <mergeCell ref="E2:L2"/>
    <mergeCell ref="H38:L38"/>
    <mergeCell ref="B3:B4"/>
    <mergeCell ref="C30:D30"/>
    <mergeCell ref="K3:K4"/>
    <mergeCell ref="A1:F1"/>
    <mergeCell ref="C20:D20"/>
    <mergeCell ref="C28:D28"/>
    <mergeCell ref="A3:A4"/>
    <mergeCell ref="A5:A6"/>
  </mergeCells>
  <printOptions/>
  <pageMargins left="0.7874015748031497" right="0.7874015748031497" top="0.7874015748031497" bottom="0.5905511811023623" header="0.5118110236220472" footer="0.5118110236220472"/>
  <pageSetup firstPageNumber="77" useFirstPageNumber="1" horizontalDpi="600" verticalDpi="600" orientation="portrait" paperSize="9" scale="98" r:id="rId1"/>
  <headerFooter alignWithMargins="0">
    <oddFooter>&amp;C&amp;"ＭＳ 明朝,標準"-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42"/>
  <sheetViews>
    <sheetView showGridLines="0" zoomScaleSheetLayoutView="100" workbookViewId="0" topLeftCell="A1">
      <selection activeCell="N41" sqref="N41"/>
    </sheetView>
  </sheetViews>
  <sheetFormatPr defaultColWidth="9.00390625" defaultRowHeight="13.5"/>
  <cols>
    <col min="1" max="1" width="10.75390625" style="0" customWidth="1"/>
    <col min="2" max="16" width="9.125" style="0" customWidth="1"/>
    <col min="17" max="17" width="8.00390625" style="0" customWidth="1"/>
    <col min="18" max="18" width="6.75390625" style="0" customWidth="1"/>
    <col min="19" max="19" width="7.25390625" style="0" customWidth="1"/>
  </cols>
  <sheetData>
    <row r="1" spans="1:8" ht="22.5" customHeight="1">
      <c r="A1" s="222" t="s">
        <v>402</v>
      </c>
      <c r="B1" s="222"/>
      <c r="C1" s="222"/>
      <c r="D1" s="222"/>
      <c r="E1" s="222"/>
      <c r="F1" s="222"/>
      <c r="G1" s="222"/>
      <c r="H1" s="15"/>
    </row>
    <row r="2" spans="11:16" ht="22.5" customHeight="1" thickBot="1">
      <c r="K2" s="216" t="s">
        <v>393</v>
      </c>
      <c r="L2" s="216"/>
      <c r="M2" s="216"/>
      <c r="N2" s="216"/>
      <c r="O2" s="216"/>
      <c r="P2" s="216"/>
    </row>
    <row r="3" spans="1:17" ht="13.5" customHeight="1">
      <c r="A3" s="230" t="s">
        <v>281</v>
      </c>
      <c r="B3" s="208" t="s">
        <v>280</v>
      </c>
      <c r="C3" s="232" t="s">
        <v>172</v>
      </c>
      <c r="D3" s="232"/>
      <c r="E3" s="232"/>
      <c r="F3" s="232"/>
      <c r="G3" s="232"/>
      <c r="H3" s="232"/>
      <c r="I3" s="232"/>
      <c r="J3" s="232" t="s">
        <v>173</v>
      </c>
      <c r="K3" s="232"/>
      <c r="L3" s="232"/>
      <c r="M3" s="232"/>
      <c r="N3" s="232"/>
      <c r="O3" s="232"/>
      <c r="P3" s="233"/>
      <c r="Q3" s="4"/>
    </row>
    <row r="4" spans="1:17" ht="13.5" customHeight="1">
      <c r="A4" s="231"/>
      <c r="B4" s="224"/>
      <c r="C4" s="39" t="s">
        <v>452</v>
      </c>
      <c r="D4" s="39" t="s">
        <v>282</v>
      </c>
      <c r="E4" s="39" t="s">
        <v>283</v>
      </c>
      <c r="F4" s="39" t="s">
        <v>284</v>
      </c>
      <c r="G4" s="39" t="s">
        <v>285</v>
      </c>
      <c r="H4" s="39" t="s">
        <v>176</v>
      </c>
      <c r="I4" s="39" t="s">
        <v>98</v>
      </c>
      <c r="J4" s="39" t="s">
        <v>302</v>
      </c>
      <c r="K4" s="39" t="s">
        <v>282</v>
      </c>
      <c r="L4" s="39" t="s">
        <v>283</v>
      </c>
      <c r="M4" s="39" t="s">
        <v>284</v>
      </c>
      <c r="N4" s="39" t="s">
        <v>285</v>
      </c>
      <c r="O4" s="39" t="s">
        <v>176</v>
      </c>
      <c r="P4" s="40" t="s">
        <v>98</v>
      </c>
      <c r="Q4" s="4"/>
    </row>
    <row r="5" spans="1:17" ht="7.5" customHeight="1">
      <c r="A5" s="21"/>
      <c r="B5" s="37" t="s">
        <v>182</v>
      </c>
      <c r="C5" s="37" t="s">
        <v>182</v>
      </c>
      <c r="D5" s="37" t="s">
        <v>182</v>
      </c>
      <c r="E5" s="37" t="s">
        <v>182</v>
      </c>
      <c r="F5" s="37" t="s">
        <v>182</v>
      </c>
      <c r="G5" s="37" t="s">
        <v>182</v>
      </c>
      <c r="H5" s="37" t="s">
        <v>182</v>
      </c>
      <c r="I5" s="37" t="s">
        <v>182</v>
      </c>
      <c r="J5" s="37" t="s">
        <v>182</v>
      </c>
      <c r="K5" s="37" t="s">
        <v>182</v>
      </c>
      <c r="L5" s="37" t="s">
        <v>182</v>
      </c>
      <c r="M5" s="37" t="s">
        <v>182</v>
      </c>
      <c r="N5" s="37" t="s">
        <v>182</v>
      </c>
      <c r="O5" s="37" t="s">
        <v>182</v>
      </c>
      <c r="P5" s="38" t="s">
        <v>182</v>
      </c>
      <c r="Q5" s="4"/>
    </row>
    <row r="6" spans="1:19" ht="21.75" customHeight="1">
      <c r="A6" s="24" t="s">
        <v>89</v>
      </c>
      <c r="B6" s="27">
        <v>2527</v>
      </c>
      <c r="C6" s="27">
        <v>43</v>
      </c>
      <c r="D6" s="27">
        <v>115</v>
      </c>
      <c r="E6" s="27">
        <v>112</v>
      </c>
      <c r="F6" s="27">
        <v>754</v>
      </c>
      <c r="G6" s="27">
        <v>85</v>
      </c>
      <c r="H6" s="27">
        <v>157</v>
      </c>
      <c r="I6" s="27">
        <v>1266</v>
      </c>
      <c r="J6" s="27">
        <v>44</v>
      </c>
      <c r="K6" s="27">
        <v>109</v>
      </c>
      <c r="L6" s="27">
        <v>98</v>
      </c>
      <c r="M6" s="27">
        <v>815</v>
      </c>
      <c r="N6" s="27">
        <v>96</v>
      </c>
      <c r="O6" s="27">
        <v>99</v>
      </c>
      <c r="P6" s="28">
        <v>1261</v>
      </c>
      <c r="Q6" s="76"/>
      <c r="R6" s="60"/>
      <c r="S6" s="60"/>
    </row>
    <row r="7" spans="1:19" ht="21.75" customHeight="1">
      <c r="A7" s="25" t="s">
        <v>51</v>
      </c>
      <c r="B7" s="16">
        <v>2477</v>
      </c>
      <c r="C7" s="16">
        <v>49</v>
      </c>
      <c r="D7" s="16">
        <v>101</v>
      </c>
      <c r="E7" s="16">
        <v>117</v>
      </c>
      <c r="F7" s="16">
        <v>764</v>
      </c>
      <c r="G7" s="16">
        <v>89</v>
      </c>
      <c r="H7" s="16">
        <v>153</v>
      </c>
      <c r="I7" s="16">
        <v>1273</v>
      </c>
      <c r="J7" s="16">
        <v>33</v>
      </c>
      <c r="K7" s="16">
        <v>92</v>
      </c>
      <c r="L7" s="16">
        <v>97</v>
      </c>
      <c r="M7" s="16">
        <v>789</v>
      </c>
      <c r="N7" s="16">
        <v>100</v>
      </c>
      <c r="O7" s="16">
        <v>93</v>
      </c>
      <c r="P7" s="29">
        <v>1204</v>
      </c>
      <c r="Q7" s="76"/>
      <c r="R7" s="60"/>
      <c r="S7" s="60"/>
    </row>
    <row r="8" spans="1:19" ht="21.75" customHeight="1">
      <c r="A8" s="25" t="s">
        <v>52</v>
      </c>
      <c r="B8" s="16">
        <v>2498</v>
      </c>
      <c r="C8" s="16">
        <v>56</v>
      </c>
      <c r="D8" s="16">
        <v>89</v>
      </c>
      <c r="E8" s="16">
        <v>129</v>
      </c>
      <c r="F8" s="16">
        <v>750</v>
      </c>
      <c r="G8" s="16">
        <v>96</v>
      </c>
      <c r="H8" s="16">
        <v>155</v>
      </c>
      <c r="I8" s="16">
        <v>1275</v>
      </c>
      <c r="J8" s="16">
        <v>47</v>
      </c>
      <c r="K8" s="16">
        <v>67</v>
      </c>
      <c r="L8" s="16">
        <v>111</v>
      </c>
      <c r="M8" s="16">
        <v>780</v>
      </c>
      <c r="N8" s="16">
        <v>103</v>
      </c>
      <c r="O8" s="16">
        <v>115</v>
      </c>
      <c r="P8" s="29">
        <v>1223</v>
      </c>
      <c r="Q8" s="76"/>
      <c r="R8" s="60"/>
      <c r="S8" s="60"/>
    </row>
    <row r="9" spans="1:19" ht="21.75" customHeight="1">
      <c r="A9" s="25" t="s">
        <v>53</v>
      </c>
      <c r="B9" s="16">
        <v>2613</v>
      </c>
      <c r="C9" s="16">
        <v>85</v>
      </c>
      <c r="D9" s="16">
        <v>107</v>
      </c>
      <c r="E9" s="16">
        <v>127</v>
      </c>
      <c r="F9" s="16">
        <v>753</v>
      </c>
      <c r="G9" s="16">
        <v>102</v>
      </c>
      <c r="H9" s="16">
        <v>167</v>
      </c>
      <c r="I9" s="16">
        <v>1341</v>
      </c>
      <c r="J9" s="16">
        <v>70</v>
      </c>
      <c r="K9" s="16">
        <v>71</v>
      </c>
      <c r="L9" s="16">
        <v>108</v>
      </c>
      <c r="M9" s="16">
        <v>783</v>
      </c>
      <c r="N9" s="16">
        <v>113</v>
      </c>
      <c r="O9" s="16">
        <v>127</v>
      </c>
      <c r="P9" s="29">
        <v>1272</v>
      </c>
      <c r="Q9" s="76"/>
      <c r="R9" s="60"/>
      <c r="S9" s="60"/>
    </row>
    <row r="10" spans="1:19" ht="21.75" customHeight="1">
      <c r="A10" s="25" t="s">
        <v>54</v>
      </c>
      <c r="B10" s="16">
        <v>2516</v>
      </c>
      <c r="C10" s="217">
        <v>290</v>
      </c>
      <c r="D10" s="217"/>
      <c r="E10" s="217"/>
      <c r="F10" s="16">
        <v>746</v>
      </c>
      <c r="G10" s="16">
        <v>96</v>
      </c>
      <c r="H10" s="16">
        <v>166</v>
      </c>
      <c r="I10" s="16">
        <v>1298</v>
      </c>
      <c r="J10" s="217">
        <v>220</v>
      </c>
      <c r="K10" s="217"/>
      <c r="L10" s="217"/>
      <c r="M10" s="16">
        <v>780</v>
      </c>
      <c r="N10" s="16">
        <v>98</v>
      </c>
      <c r="O10" s="16">
        <v>120</v>
      </c>
      <c r="P10" s="29">
        <v>1218</v>
      </c>
      <c r="Q10" s="76"/>
      <c r="R10" s="60"/>
      <c r="S10" s="60"/>
    </row>
    <row r="11" spans="1:19" ht="21.75" customHeight="1">
      <c r="A11" s="25" t="s">
        <v>55</v>
      </c>
      <c r="B11" s="16">
        <v>2460</v>
      </c>
      <c r="C11" s="16">
        <v>61</v>
      </c>
      <c r="D11" s="16">
        <v>84</v>
      </c>
      <c r="E11" s="16">
        <v>112</v>
      </c>
      <c r="F11" s="16">
        <v>744</v>
      </c>
      <c r="G11" s="16">
        <v>101</v>
      </c>
      <c r="H11" s="16">
        <v>161</v>
      </c>
      <c r="I11" s="16">
        <v>1263</v>
      </c>
      <c r="J11" s="16">
        <v>49</v>
      </c>
      <c r="K11" s="16">
        <v>74</v>
      </c>
      <c r="L11" s="16">
        <v>89</v>
      </c>
      <c r="M11" s="16">
        <v>765</v>
      </c>
      <c r="N11" s="16">
        <v>93</v>
      </c>
      <c r="O11" s="16">
        <v>127</v>
      </c>
      <c r="P11" s="29">
        <v>1197</v>
      </c>
      <c r="Q11" s="76"/>
      <c r="R11" s="60"/>
      <c r="S11" s="60"/>
    </row>
    <row r="12" spans="1:19" ht="21.75" customHeight="1">
      <c r="A12" s="25" t="s">
        <v>56</v>
      </c>
      <c r="B12" s="16">
        <v>2665</v>
      </c>
      <c r="C12" s="16">
        <v>96</v>
      </c>
      <c r="D12" s="16">
        <v>100</v>
      </c>
      <c r="E12" s="16">
        <v>118</v>
      </c>
      <c r="F12" s="16">
        <v>744</v>
      </c>
      <c r="G12" s="16">
        <v>100</v>
      </c>
      <c r="H12" s="16">
        <v>191</v>
      </c>
      <c r="I12" s="16">
        <v>1349</v>
      </c>
      <c r="J12" s="16">
        <v>78</v>
      </c>
      <c r="K12" s="16">
        <v>83</v>
      </c>
      <c r="L12" s="16">
        <v>100</v>
      </c>
      <c r="M12" s="16">
        <v>770</v>
      </c>
      <c r="N12" s="16">
        <v>106</v>
      </c>
      <c r="O12" s="16">
        <v>179</v>
      </c>
      <c r="P12" s="29">
        <v>1316</v>
      </c>
      <c r="Q12" s="76"/>
      <c r="R12" s="60"/>
      <c r="S12" s="60"/>
    </row>
    <row r="13" spans="1:19" ht="21.75" customHeight="1">
      <c r="A13" s="25" t="s">
        <v>57</v>
      </c>
      <c r="B13" s="16">
        <v>2592</v>
      </c>
      <c r="C13" s="16">
        <v>88</v>
      </c>
      <c r="D13" s="16">
        <v>99</v>
      </c>
      <c r="E13" s="16">
        <v>91</v>
      </c>
      <c r="F13" s="16">
        <v>764</v>
      </c>
      <c r="G13" s="16">
        <v>98</v>
      </c>
      <c r="H13" s="16">
        <v>194</v>
      </c>
      <c r="I13" s="16">
        <v>1334</v>
      </c>
      <c r="J13" s="16">
        <v>64</v>
      </c>
      <c r="K13" s="16">
        <v>81</v>
      </c>
      <c r="L13" s="16">
        <v>84</v>
      </c>
      <c r="M13" s="16">
        <v>776</v>
      </c>
      <c r="N13" s="16">
        <v>89</v>
      </c>
      <c r="O13" s="16">
        <v>164</v>
      </c>
      <c r="P13" s="29">
        <v>1258</v>
      </c>
      <c r="Q13" s="76"/>
      <c r="R13" s="60"/>
      <c r="S13" s="60"/>
    </row>
    <row r="14" spans="1:19" ht="21.75" customHeight="1">
      <c r="A14" s="25" t="s">
        <v>58</v>
      </c>
      <c r="B14" s="16">
        <v>2556</v>
      </c>
      <c r="C14" s="16">
        <v>69</v>
      </c>
      <c r="D14" s="16">
        <v>93</v>
      </c>
      <c r="E14" s="16">
        <v>105</v>
      </c>
      <c r="F14" s="16">
        <v>765</v>
      </c>
      <c r="G14" s="16">
        <v>89</v>
      </c>
      <c r="H14" s="16">
        <v>201</v>
      </c>
      <c r="I14" s="16">
        <v>1322</v>
      </c>
      <c r="J14" s="16">
        <v>46</v>
      </c>
      <c r="K14" s="16">
        <v>91</v>
      </c>
      <c r="L14" s="16">
        <v>79</v>
      </c>
      <c r="M14" s="16">
        <v>756</v>
      </c>
      <c r="N14" s="16">
        <v>94</v>
      </c>
      <c r="O14" s="16">
        <v>168</v>
      </c>
      <c r="P14" s="29">
        <v>1234</v>
      </c>
      <c r="Q14" s="76"/>
      <c r="R14" s="60"/>
      <c r="S14" s="60"/>
    </row>
    <row r="15" spans="1:19" ht="21.75" customHeight="1">
      <c r="A15" s="25" t="s">
        <v>59</v>
      </c>
      <c r="B15" s="16">
        <v>2435</v>
      </c>
      <c r="C15" s="217">
        <v>238</v>
      </c>
      <c r="D15" s="217"/>
      <c r="E15" s="217"/>
      <c r="F15" s="16">
        <v>741</v>
      </c>
      <c r="G15" s="16">
        <v>93</v>
      </c>
      <c r="H15" s="16">
        <v>197</v>
      </c>
      <c r="I15" s="16">
        <v>1269</v>
      </c>
      <c r="J15" s="217">
        <v>179</v>
      </c>
      <c r="K15" s="217"/>
      <c r="L15" s="217"/>
      <c r="M15" s="16">
        <v>742</v>
      </c>
      <c r="N15" s="16">
        <v>97</v>
      </c>
      <c r="O15" s="16">
        <v>148</v>
      </c>
      <c r="P15" s="29">
        <v>1166</v>
      </c>
      <c r="Q15" s="76"/>
      <c r="R15" s="60"/>
      <c r="S15" s="60"/>
    </row>
    <row r="16" spans="1:19" ht="21.75" customHeight="1">
      <c r="A16" s="25" t="s">
        <v>60</v>
      </c>
      <c r="B16" s="16">
        <v>2497</v>
      </c>
      <c r="C16" s="16">
        <v>57</v>
      </c>
      <c r="D16" s="16">
        <v>95</v>
      </c>
      <c r="E16" s="16">
        <v>96</v>
      </c>
      <c r="F16" s="16">
        <v>718</v>
      </c>
      <c r="G16" s="16">
        <v>116</v>
      </c>
      <c r="H16" s="16">
        <v>202</v>
      </c>
      <c r="I16" s="16">
        <v>1284</v>
      </c>
      <c r="J16" s="16">
        <v>31</v>
      </c>
      <c r="K16" s="16">
        <v>63</v>
      </c>
      <c r="L16" s="16">
        <v>96</v>
      </c>
      <c r="M16" s="16">
        <v>726</v>
      </c>
      <c r="N16" s="16">
        <v>112</v>
      </c>
      <c r="O16" s="16">
        <v>185</v>
      </c>
      <c r="P16" s="29">
        <v>1213</v>
      </c>
      <c r="Q16" s="76"/>
      <c r="R16" s="60"/>
      <c r="S16" s="60"/>
    </row>
    <row r="17" spans="1:19" ht="21.75" customHeight="1">
      <c r="A17" s="25" t="s">
        <v>61</v>
      </c>
      <c r="B17" s="16">
        <v>2458</v>
      </c>
      <c r="C17" s="16">
        <v>41</v>
      </c>
      <c r="D17" s="16">
        <v>89</v>
      </c>
      <c r="E17" s="16">
        <v>95</v>
      </c>
      <c r="F17" s="16">
        <v>698</v>
      </c>
      <c r="G17" s="16">
        <v>132</v>
      </c>
      <c r="H17" s="16">
        <v>206</v>
      </c>
      <c r="I17" s="16">
        <v>1261</v>
      </c>
      <c r="J17" s="16">
        <v>28</v>
      </c>
      <c r="K17" s="16">
        <v>59</v>
      </c>
      <c r="L17" s="16">
        <v>92</v>
      </c>
      <c r="M17" s="16">
        <v>718</v>
      </c>
      <c r="N17" s="16">
        <v>118</v>
      </c>
      <c r="O17" s="16">
        <v>182</v>
      </c>
      <c r="P17" s="29">
        <v>1197</v>
      </c>
      <c r="Q17" s="76"/>
      <c r="R17" s="60"/>
      <c r="S17" s="60"/>
    </row>
    <row r="18" spans="1:19" ht="21.75" customHeight="1">
      <c r="A18" s="25" t="s">
        <v>62</v>
      </c>
      <c r="B18" s="16">
        <v>2423</v>
      </c>
      <c r="C18" s="16">
        <v>31</v>
      </c>
      <c r="D18" s="16">
        <v>77</v>
      </c>
      <c r="E18" s="16">
        <v>97</v>
      </c>
      <c r="F18" s="16">
        <v>685</v>
      </c>
      <c r="G18" s="16">
        <v>147</v>
      </c>
      <c r="H18" s="16">
        <v>196</v>
      </c>
      <c r="I18" s="16">
        <v>1233</v>
      </c>
      <c r="J18" s="16">
        <v>25</v>
      </c>
      <c r="K18" s="16">
        <v>53</v>
      </c>
      <c r="L18" s="16">
        <v>94</v>
      </c>
      <c r="M18" s="16">
        <v>703</v>
      </c>
      <c r="N18" s="16">
        <v>127</v>
      </c>
      <c r="O18" s="16">
        <v>188</v>
      </c>
      <c r="P18" s="29">
        <v>1190</v>
      </c>
      <c r="Q18" s="76"/>
      <c r="R18" s="60"/>
      <c r="S18" s="60"/>
    </row>
    <row r="19" spans="1:19" ht="21.75" customHeight="1">
      <c r="A19" s="25" t="s">
        <v>63</v>
      </c>
      <c r="B19" s="16">
        <v>2329</v>
      </c>
      <c r="C19" s="16">
        <v>25</v>
      </c>
      <c r="D19" s="16">
        <v>71</v>
      </c>
      <c r="E19" s="16">
        <v>87</v>
      </c>
      <c r="F19" s="16">
        <v>658</v>
      </c>
      <c r="G19" s="16">
        <v>152</v>
      </c>
      <c r="H19" s="16">
        <v>198</v>
      </c>
      <c r="I19" s="16">
        <v>1191</v>
      </c>
      <c r="J19" s="16">
        <v>25</v>
      </c>
      <c r="K19" s="16">
        <v>38</v>
      </c>
      <c r="L19" s="16">
        <v>95</v>
      </c>
      <c r="M19" s="16">
        <v>671</v>
      </c>
      <c r="N19" s="16">
        <v>139</v>
      </c>
      <c r="O19" s="16">
        <v>170</v>
      </c>
      <c r="P19" s="29">
        <v>1138</v>
      </c>
      <c r="Q19" s="76"/>
      <c r="R19" s="60"/>
      <c r="S19" s="60"/>
    </row>
    <row r="20" spans="1:19" ht="21.75" customHeight="1">
      <c r="A20" s="25" t="s">
        <v>64</v>
      </c>
      <c r="B20" s="16">
        <v>2277</v>
      </c>
      <c r="C20" s="217">
        <v>175</v>
      </c>
      <c r="D20" s="217"/>
      <c r="E20" s="217"/>
      <c r="F20" s="16">
        <v>632</v>
      </c>
      <c r="G20" s="16">
        <v>160</v>
      </c>
      <c r="H20" s="16">
        <v>202</v>
      </c>
      <c r="I20" s="16">
        <v>1169</v>
      </c>
      <c r="J20" s="217">
        <v>121</v>
      </c>
      <c r="K20" s="217"/>
      <c r="L20" s="217"/>
      <c r="M20" s="16">
        <v>651</v>
      </c>
      <c r="N20" s="16">
        <v>149</v>
      </c>
      <c r="O20" s="16">
        <v>187</v>
      </c>
      <c r="P20" s="29">
        <v>1108</v>
      </c>
      <c r="Q20" s="76"/>
      <c r="R20" s="60"/>
      <c r="S20" s="60"/>
    </row>
    <row r="21" spans="1:19" ht="21.75" customHeight="1">
      <c r="A21" s="25" t="s">
        <v>65</v>
      </c>
      <c r="B21" s="16">
        <v>2297</v>
      </c>
      <c r="C21" s="16">
        <v>31</v>
      </c>
      <c r="D21" s="16">
        <v>60</v>
      </c>
      <c r="E21" s="16">
        <v>88</v>
      </c>
      <c r="F21" s="16">
        <v>619</v>
      </c>
      <c r="G21" s="16">
        <v>148</v>
      </c>
      <c r="H21" s="16">
        <v>239</v>
      </c>
      <c r="I21" s="16">
        <v>1185</v>
      </c>
      <c r="J21" s="16">
        <v>29</v>
      </c>
      <c r="K21" s="16">
        <v>24</v>
      </c>
      <c r="L21" s="16">
        <v>67</v>
      </c>
      <c r="M21" s="16">
        <v>635</v>
      </c>
      <c r="N21" s="16">
        <v>147</v>
      </c>
      <c r="O21" s="16">
        <v>210</v>
      </c>
      <c r="P21" s="29">
        <v>1112</v>
      </c>
      <c r="Q21" s="76"/>
      <c r="R21" s="60"/>
      <c r="S21" s="60"/>
    </row>
    <row r="22" spans="1:19" ht="21.75" customHeight="1">
      <c r="A22" s="25" t="s">
        <v>66</v>
      </c>
      <c r="B22" s="16">
        <v>2187</v>
      </c>
      <c r="C22" s="16">
        <v>27</v>
      </c>
      <c r="D22" s="16">
        <v>44</v>
      </c>
      <c r="E22" s="16">
        <v>87</v>
      </c>
      <c r="F22" s="16">
        <v>587</v>
      </c>
      <c r="G22" s="16">
        <v>143</v>
      </c>
      <c r="H22" s="16">
        <v>232</v>
      </c>
      <c r="I22" s="16">
        <v>1120</v>
      </c>
      <c r="J22" s="16">
        <v>24</v>
      </c>
      <c r="K22" s="16">
        <v>27</v>
      </c>
      <c r="L22" s="16">
        <v>53</v>
      </c>
      <c r="M22" s="16">
        <v>609</v>
      </c>
      <c r="N22" s="16">
        <v>148</v>
      </c>
      <c r="O22" s="16">
        <v>206</v>
      </c>
      <c r="P22" s="29">
        <v>1067</v>
      </c>
      <c r="Q22" s="76"/>
      <c r="R22" s="60"/>
      <c r="S22" s="60"/>
    </row>
    <row r="23" spans="1:19" ht="21.75" customHeight="1">
      <c r="A23" s="25" t="s">
        <v>67</v>
      </c>
      <c r="B23" s="16">
        <v>2198</v>
      </c>
      <c r="C23" s="16">
        <v>37</v>
      </c>
      <c r="D23" s="16">
        <v>38</v>
      </c>
      <c r="E23" s="16">
        <v>73</v>
      </c>
      <c r="F23" s="16">
        <v>585</v>
      </c>
      <c r="G23" s="16">
        <v>130</v>
      </c>
      <c r="H23" s="16">
        <v>270</v>
      </c>
      <c r="I23" s="16">
        <v>1133</v>
      </c>
      <c r="J23" s="16">
        <v>28</v>
      </c>
      <c r="K23" s="16">
        <v>18</v>
      </c>
      <c r="L23" s="16">
        <v>48</v>
      </c>
      <c r="M23" s="16">
        <v>588</v>
      </c>
      <c r="N23" s="16">
        <v>146</v>
      </c>
      <c r="O23" s="16">
        <v>237</v>
      </c>
      <c r="P23" s="29">
        <v>1065</v>
      </c>
      <c r="Q23" s="76"/>
      <c r="R23" s="60"/>
      <c r="S23" s="60"/>
    </row>
    <row r="24" spans="1:19" ht="21.75" customHeight="1">
      <c r="A24" s="25" t="s">
        <v>68</v>
      </c>
      <c r="B24" s="16">
        <v>2087</v>
      </c>
      <c r="C24" s="16">
        <v>30</v>
      </c>
      <c r="D24" s="16">
        <v>36</v>
      </c>
      <c r="E24" s="16">
        <v>71</v>
      </c>
      <c r="F24" s="16">
        <v>559</v>
      </c>
      <c r="G24" s="16">
        <v>123</v>
      </c>
      <c r="H24" s="16">
        <v>254</v>
      </c>
      <c r="I24" s="16">
        <v>1073</v>
      </c>
      <c r="J24" s="16">
        <v>24</v>
      </c>
      <c r="K24" s="16">
        <v>18</v>
      </c>
      <c r="L24" s="16">
        <v>43</v>
      </c>
      <c r="M24" s="16">
        <v>572</v>
      </c>
      <c r="N24" s="16">
        <v>127</v>
      </c>
      <c r="O24" s="16">
        <v>230</v>
      </c>
      <c r="P24" s="29">
        <v>1014</v>
      </c>
      <c r="Q24" s="76"/>
      <c r="R24" s="60"/>
      <c r="S24" s="60"/>
    </row>
    <row r="25" spans="1:19" ht="21.75" customHeight="1">
      <c r="A25" s="25" t="s">
        <v>69</v>
      </c>
      <c r="B25" s="16">
        <v>1971</v>
      </c>
      <c r="C25" s="217">
        <v>123</v>
      </c>
      <c r="D25" s="217"/>
      <c r="E25" s="217"/>
      <c r="F25" s="16">
        <v>543</v>
      </c>
      <c r="G25" s="16">
        <v>122</v>
      </c>
      <c r="H25" s="16">
        <v>237</v>
      </c>
      <c r="I25" s="16">
        <v>1025</v>
      </c>
      <c r="J25" s="217">
        <v>77</v>
      </c>
      <c r="K25" s="217"/>
      <c r="L25" s="217"/>
      <c r="M25" s="16">
        <v>547</v>
      </c>
      <c r="N25" s="16">
        <v>123</v>
      </c>
      <c r="O25" s="16">
        <v>199</v>
      </c>
      <c r="P25" s="29">
        <v>946</v>
      </c>
      <c r="Q25" s="76"/>
      <c r="R25" s="60"/>
      <c r="S25" s="60"/>
    </row>
    <row r="26" spans="1:19" ht="21.75" customHeight="1">
      <c r="A26" s="25" t="s">
        <v>71</v>
      </c>
      <c r="B26" s="16">
        <v>1962</v>
      </c>
      <c r="C26" s="16">
        <v>32</v>
      </c>
      <c r="D26" s="16">
        <v>34</v>
      </c>
      <c r="E26" s="16">
        <v>48</v>
      </c>
      <c r="F26" s="16">
        <v>519</v>
      </c>
      <c r="G26" s="16">
        <v>128</v>
      </c>
      <c r="H26" s="16">
        <v>256</v>
      </c>
      <c r="I26" s="16">
        <v>1017</v>
      </c>
      <c r="J26" s="16">
        <v>21</v>
      </c>
      <c r="K26" s="16">
        <v>12</v>
      </c>
      <c r="L26" s="16">
        <v>35</v>
      </c>
      <c r="M26" s="16">
        <v>528</v>
      </c>
      <c r="N26" s="16">
        <v>117</v>
      </c>
      <c r="O26" s="16">
        <v>232</v>
      </c>
      <c r="P26" s="29">
        <v>945</v>
      </c>
      <c r="Q26" s="76"/>
      <c r="R26" s="60"/>
      <c r="S26" s="60"/>
    </row>
    <row r="27" spans="1:19" ht="21.75" customHeight="1">
      <c r="A27" s="25" t="s">
        <v>72</v>
      </c>
      <c r="B27" s="16">
        <v>1936</v>
      </c>
      <c r="C27" s="16">
        <v>34</v>
      </c>
      <c r="D27" s="16">
        <v>43</v>
      </c>
      <c r="E27" s="16">
        <v>49</v>
      </c>
      <c r="F27" s="16">
        <v>497</v>
      </c>
      <c r="G27" s="16">
        <v>122</v>
      </c>
      <c r="H27" s="16">
        <v>265</v>
      </c>
      <c r="I27" s="16">
        <v>1010</v>
      </c>
      <c r="J27" s="16">
        <v>19</v>
      </c>
      <c r="K27" s="16">
        <v>19</v>
      </c>
      <c r="L27" s="16">
        <v>32</v>
      </c>
      <c r="M27" s="16">
        <v>495</v>
      </c>
      <c r="N27" s="16">
        <v>108</v>
      </c>
      <c r="O27" s="16">
        <v>253</v>
      </c>
      <c r="P27" s="29">
        <v>926</v>
      </c>
      <c r="Q27" s="76"/>
      <c r="R27" s="60"/>
      <c r="S27" s="60"/>
    </row>
    <row r="28" spans="1:19" ht="21.75" customHeight="1">
      <c r="A28" s="25" t="s">
        <v>73</v>
      </c>
      <c r="B28" s="16">
        <v>1920</v>
      </c>
      <c r="C28" s="16">
        <v>54</v>
      </c>
      <c r="D28" s="16">
        <v>35</v>
      </c>
      <c r="E28" s="16">
        <v>37</v>
      </c>
      <c r="F28" s="16">
        <v>467</v>
      </c>
      <c r="G28" s="16">
        <v>134</v>
      </c>
      <c r="H28" s="16">
        <v>272</v>
      </c>
      <c r="I28" s="16">
        <v>999</v>
      </c>
      <c r="J28" s="16">
        <v>33</v>
      </c>
      <c r="K28" s="16">
        <v>22</v>
      </c>
      <c r="L28" s="16">
        <v>32</v>
      </c>
      <c r="M28" s="16">
        <v>469</v>
      </c>
      <c r="N28" s="16">
        <v>105</v>
      </c>
      <c r="O28" s="16">
        <v>260</v>
      </c>
      <c r="P28" s="29">
        <v>921</v>
      </c>
      <c r="Q28" s="76"/>
      <c r="R28" s="60"/>
      <c r="S28" s="60"/>
    </row>
    <row r="29" spans="1:19" ht="21.75" customHeight="1">
      <c r="A29" s="25" t="s">
        <v>74</v>
      </c>
      <c r="B29" s="16">
        <v>1830</v>
      </c>
      <c r="C29" s="16">
        <v>35</v>
      </c>
      <c r="D29" s="16">
        <v>37</v>
      </c>
      <c r="E29" s="16">
        <v>35</v>
      </c>
      <c r="F29" s="16">
        <v>466</v>
      </c>
      <c r="G29" s="16">
        <v>123</v>
      </c>
      <c r="H29" s="16">
        <v>259</v>
      </c>
      <c r="I29" s="16">
        <v>955</v>
      </c>
      <c r="J29" s="16">
        <v>23</v>
      </c>
      <c r="K29" s="16">
        <v>16</v>
      </c>
      <c r="L29" s="16">
        <v>25</v>
      </c>
      <c r="M29" s="16">
        <v>451</v>
      </c>
      <c r="N29" s="16">
        <v>107</v>
      </c>
      <c r="O29" s="16">
        <v>253</v>
      </c>
      <c r="P29" s="29">
        <v>875</v>
      </c>
      <c r="Q29" s="76"/>
      <c r="R29" s="60"/>
      <c r="S29" s="60"/>
    </row>
    <row r="30" spans="1:19" ht="21.75" customHeight="1">
      <c r="A30" s="25" t="s">
        <v>76</v>
      </c>
      <c r="B30" s="16">
        <v>1789</v>
      </c>
      <c r="C30" s="16">
        <v>52</v>
      </c>
      <c r="D30" s="16">
        <v>35</v>
      </c>
      <c r="E30" s="16">
        <v>39</v>
      </c>
      <c r="F30" s="16">
        <v>452</v>
      </c>
      <c r="G30" s="16">
        <v>103</v>
      </c>
      <c r="H30" s="16">
        <v>259</v>
      </c>
      <c r="I30" s="16">
        <v>940</v>
      </c>
      <c r="J30" s="16">
        <v>29</v>
      </c>
      <c r="K30" s="16">
        <v>25</v>
      </c>
      <c r="L30" s="16">
        <v>28</v>
      </c>
      <c r="M30" s="16">
        <v>435</v>
      </c>
      <c r="N30" s="16">
        <v>97</v>
      </c>
      <c r="O30" s="16">
        <v>235</v>
      </c>
      <c r="P30" s="29">
        <v>849</v>
      </c>
      <c r="Q30" s="76"/>
      <c r="R30" s="60"/>
      <c r="S30" s="60"/>
    </row>
    <row r="31" spans="1:19" ht="21.75" customHeight="1">
      <c r="A31" s="25" t="s">
        <v>77</v>
      </c>
      <c r="B31" s="16">
        <v>1732</v>
      </c>
      <c r="C31" s="16">
        <v>37</v>
      </c>
      <c r="D31" s="16">
        <v>34</v>
      </c>
      <c r="E31" s="16">
        <v>44</v>
      </c>
      <c r="F31" s="16">
        <v>444</v>
      </c>
      <c r="G31" s="16">
        <v>82</v>
      </c>
      <c r="H31" s="16">
        <v>271</v>
      </c>
      <c r="I31" s="16">
        <v>912</v>
      </c>
      <c r="J31" s="16">
        <v>24</v>
      </c>
      <c r="K31" s="16">
        <v>16</v>
      </c>
      <c r="L31" s="16">
        <v>25</v>
      </c>
      <c r="M31" s="16">
        <v>416</v>
      </c>
      <c r="N31" s="16">
        <v>97</v>
      </c>
      <c r="O31" s="16">
        <v>242</v>
      </c>
      <c r="P31" s="29">
        <v>820</v>
      </c>
      <c r="Q31" s="76"/>
      <c r="R31" s="60"/>
      <c r="S31" s="60"/>
    </row>
    <row r="32" spans="1:19" ht="21.75" customHeight="1">
      <c r="A32" s="25" t="s">
        <v>78</v>
      </c>
      <c r="B32" s="16">
        <v>1690</v>
      </c>
      <c r="C32" s="16">
        <v>42</v>
      </c>
      <c r="D32" s="16">
        <v>34</v>
      </c>
      <c r="E32" s="16">
        <v>43</v>
      </c>
      <c r="F32" s="16">
        <v>429</v>
      </c>
      <c r="G32" s="16">
        <v>69</v>
      </c>
      <c r="H32" s="16">
        <v>269</v>
      </c>
      <c r="I32" s="16">
        <v>886</v>
      </c>
      <c r="J32" s="16">
        <v>28</v>
      </c>
      <c r="K32" s="16">
        <v>20</v>
      </c>
      <c r="L32" s="16">
        <v>27</v>
      </c>
      <c r="M32" s="16">
        <v>388</v>
      </c>
      <c r="N32" s="16">
        <v>96</v>
      </c>
      <c r="O32" s="16">
        <v>245</v>
      </c>
      <c r="P32" s="29">
        <v>804</v>
      </c>
      <c r="Q32" s="76"/>
      <c r="R32" s="60"/>
      <c r="S32" s="60"/>
    </row>
    <row r="33" spans="1:19" ht="21.75" customHeight="1">
      <c r="A33" s="25" t="s">
        <v>286</v>
      </c>
      <c r="B33" s="16">
        <v>1626</v>
      </c>
      <c r="C33" s="16">
        <v>32</v>
      </c>
      <c r="D33" s="16">
        <v>37</v>
      </c>
      <c r="E33" s="16">
        <v>45</v>
      </c>
      <c r="F33" s="16">
        <v>415</v>
      </c>
      <c r="G33" s="16">
        <v>52</v>
      </c>
      <c r="H33" s="16">
        <v>276</v>
      </c>
      <c r="I33" s="16">
        <v>857</v>
      </c>
      <c r="J33" s="16">
        <v>29</v>
      </c>
      <c r="K33" s="16">
        <v>13</v>
      </c>
      <c r="L33" s="16">
        <v>26</v>
      </c>
      <c r="M33" s="16">
        <v>376</v>
      </c>
      <c r="N33" s="16">
        <v>83</v>
      </c>
      <c r="O33" s="16">
        <v>242</v>
      </c>
      <c r="P33" s="29">
        <v>769</v>
      </c>
      <c r="Q33" s="76"/>
      <c r="R33" s="60"/>
      <c r="S33" s="60"/>
    </row>
    <row r="34" spans="1:19" ht="21.75" customHeight="1">
      <c r="A34" s="25" t="s">
        <v>287</v>
      </c>
      <c r="B34" s="16">
        <v>1602</v>
      </c>
      <c r="C34" s="16">
        <v>31</v>
      </c>
      <c r="D34" s="16">
        <v>40</v>
      </c>
      <c r="E34" s="16">
        <v>45</v>
      </c>
      <c r="F34" s="16">
        <v>416</v>
      </c>
      <c r="G34" s="16">
        <v>51</v>
      </c>
      <c r="H34" s="16">
        <v>267</v>
      </c>
      <c r="I34" s="16">
        <v>850</v>
      </c>
      <c r="J34" s="16">
        <v>22</v>
      </c>
      <c r="K34" s="16">
        <v>16</v>
      </c>
      <c r="L34" s="16">
        <v>26</v>
      </c>
      <c r="M34" s="16">
        <v>370</v>
      </c>
      <c r="N34" s="16">
        <v>68</v>
      </c>
      <c r="O34" s="16">
        <v>250</v>
      </c>
      <c r="P34" s="29">
        <v>752</v>
      </c>
      <c r="Q34" s="76"/>
      <c r="R34" s="60"/>
      <c r="S34" s="60"/>
    </row>
    <row r="35" spans="1:19" ht="21.75" customHeight="1">
      <c r="A35" s="25" t="s">
        <v>288</v>
      </c>
      <c r="B35" s="16">
        <v>1593</v>
      </c>
      <c r="C35" s="16">
        <v>30</v>
      </c>
      <c r="D35" s="16">
        <v>45</v>
      </c>
      <c r="E35" s="16">
        <v>36</v>
      </c>
      <c r="F35" s="16">
        <v>418</v>
      </c>
      <c r="G35" s="16">
        <v>57</v>
      </c>
      <c r="H35" s="16">
        <v>260</v>
      </c>
      <c r="I35" s="16">
        <v>846</v>
      </c>
      <c r="J35" s="16">
        <v>25</v>
      </c>
      <c r="K35" s="16">
        <v>25</v>
      </c>
      <c r="L35" s="16">
        <v>26</v>
      </c>
      <c r="M35" s="16">
        <v>359</v>
      </c>
      <c r="N35" s="16">
        <v>72</v>
      </c>
      <c r="O35" s="16">
        <v>240</v>
      </c>
      <c r="P35" s="29">
        <v>747</v>
      </c>
      <c r="Q35" s="76"/>
      <c r="R35" s="60"/>
      <c r="S35" s="60"/>
    </row>
    <row r="36" spans="1:19" ht="21.75" customHeight="1">
      <c r="A36" s="25" t="s">
        <v>289</v>
      </c>
      <c r="B36" s="16">
        <v>1513</v>
      </c>
      <c r="C36" s="16">
        <v>26</v>
      </c>
      <c r="D36" s="16">
        <v>46</v>
      </c>
      <c r="E36" s="16">
        <v>34</v>
      </c>
      <c r="F36" s="16">
        <v>416</v>
      </c>
      <c r="G36" s="16">
        <v>49</v>
      </c>
      <c r="H36" s="16">
        <v>247</v>
      </c>
      <c r="I36" s="16">
        <v>818</v>
      </c>
      <c r="J36" s="16">
        <v>13</v>
      </c>
      <c r="K36" s="16">
        <v>15</v>
      </c>
      <c r="L36" s="16">
        <v>22</v>
      </c>
      <c r="M36" s="16">
        <v>348</v>
      </c>
      <c r="N36" s="16">
        <v>63</v>
      </c>
      <c r="O36" s="16">
        <v>234</v>
      </c>
      <c r="P36" s="29">
        <v>695</v>
      </c>
      <c r="Q36" s="76"/>
      <c r="R36" s="60"/>
      <c r="S36" s="60"/>
    </row>
    <row r="37" spans="1:19" ht="21.75" customHeight="1" thickBot="1">
      <c r="A37" s="26" t="s">
        <v>342</v>
      </c>
      <c r="B37" s="30">
        <v>1421</v>
      </c>
      <c r="C37" s="30">
        <v>9</v>
      </c>
      <c r="D37" s="30">
        <v>40</v>
      </c>
      <c r="E37" s="30">
        <v>44</v>
      </c>
      <c r="F37" s="30">
        <v>388</v>
      </c>
      <c r="G37" s="30">
        <v>56</v>
      </c>
      <c r="H37" s="30">
        <v>213</v>
      </c>
      <c r="I37" s="30">
        <v>750</v>
      </c>
      <c r="J37" s="30">
        <v>15</v>
      </c>
      <c r="K37" s="30">
        <v>22</v>
      </c>
      <c r="L37" s="30">
        <v>25</v>
      </c>
      <c r="M37" s="30">
        <v>349</v>
      </c>
      <c r="N37" s="30">
        <v>48</v>
      </c>
      <c r="O37" s="30">
        <v>212</v>
      </c>
      <c r="P37" s="31">
        <v>671</v>
      </c>
      <c r="Q37" s="76"/>
      <c r="R37" s="60"/>
      <c r="S37" s="60"/>
    </row>
    <row r="38" spans="1:16" ht="18" customHeight="1">
      <c r="A38" s="243" t="s">
        <v>454</v>
      </c>
      <c r="B38" s="243"/>
      <c r="C38" s="243"/>
      <c r="D38" s="243"/>
      <c r="E38" s="243"/>
      <c r="F38" s="243"/>
      <c r="G38" s="243"/>
      <c r="H38" s="243"/>
      <c r="I38" s="243"/>
      <c r="K38" s="223" t="s">
        <v>475</v>
      </c>
      <c r="L38" s="223"/>
      <c r="M38" s="223"/>
      <c r="N38" s="223"/>
      <c r="O38" s="223"/>
      <c r="P38" s="223"/>
    </row>
    <row r="39" ht="19.5" customHeight="1"/>
    <row r="40" spans="1:9" ht="19.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ht="19.5" customHeight="1"/>
    <row r="42" spans="1:9" ht="13.5">
      <c r="A42" s="214"/>
      <c r="B42" s="214"/>
      <c r="C42" s="214"/>
      <c r="D42" s="214"/>
      <c r="E42" s="214"/>
      <c r="F42" s="214"/>
      <c r="G42" s="214"/>
      <c r="H42" s="214"/>
      <c r="I42" s="214"/>
    </row>
  </sheetData>
  <sheetProtection password="CF44" sheet="1" objects="1" scenarios="1"/>
  <mergeCells count="17">
    <mergeCell ref="K2:P2"/>
    <mergeCell ref="A1:G1"/>
    <mergeCell ref="C10:E10"/>
    <mergeCell ref="J3:P3"/>
    <mergeCell ref="C3:I3"/>
    <mergeCell ref="A3:A4"/>
    <mergeCell ref="J10:L10"/>
    <mergeCell ref="B3:B4"/>
    <mergeCell ref="J15:L15"/>
    <mergeCell ref="C15:E15"/>
    <mergeCell ref="A42:I42"/>
    <mergeCell ref="J20:L20"/>
    <mergeCell ref="C25:E25"/>
    <mergeCell ref="J25:L25"/>
    <mergeCell ref="C20:E20"/>
    <mergeCell ref="A38:I38"/>
    <mergeCell ref="K38:P38"/>
  </mergeCells>
  <printOptions/>
  <pageMargins left="0.7874015748031497" right="0.7874015748031497" top="0.7874015748031497" bottom="0.5905511811023623" header="0.5118110236220472" footer="0.5118110236220472"/>
  <pageSetup firstPageNumber="78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SheetLayoutView="100" workbookViewId="0" topLeftCell="A1">
      <selection activeCell="O2" sqref="O2"/>
    </sheetView>
  </sheetViews>
  <sheetFormatPr defaultColWidth="9.00390625" defaultRowHeight="13.5"/>
  <cols>
    <col min="1" max="1" width="11.00390625" style="0" customWidth="1"/>
    <col min="2" max="2" width="7.25390625" style="0" customWidth="1"/>
    <col min="3" max="12" width="6.875" style="0" customWidth="1"/>
  </cols>
  <sheetData>
    <row r="1" spans="1:12" ht="22.5" customHeight="1">
      <c r="A1" s="244" t="s">
        <v>403</v>
      </c>
      <c r="B1" s="244"/>
      <c r="C1" s="244"/>
      <c r="D1" s="244"/>
      <c r="E1" s="244"/>
      <c r="F1" s="245"/>
      <c r="G1" s="245"/>
      <c r="H1" s="245"/>
      <c r="I1" s="245"/>
      <c r="J1" s="15"/>
      <c r="K1" s="15"/>
      <c r="L1" s="15"/>
    </row>
    <row r="2" spans="5:12" ht="22.5" customHeight="1" thickBot="1">
      <c r="E2" s="216" t="s">
        <v>404</v>
      </c>
      <c r="F2" s="246"/>
      <c r="G2" s="246"/>
      <c r="H2" s="246"/>
      <c r="I2" s="246"/>
      <c r="J2" s="246"/>
      <c r="K2" s="246"/>
      <c r="L2" s="246"/>
    </row>
    <row r="3" spans="1:12" ht="13.5" customHeight="1">
      <c r="A3" s="230" t="s">
        <v>175</v>
      </c>
      <c r="B3" s="208" t="s">
        <v>187</v>
      </c>
      <c r="C3" s="208" t="s">
        <v>399</v>
      </c>
      <c r="D3" s="71" t="s">
        <v>360</v>
      </c>
      <c r="E3" s="71" t="s">
        <v>361</v>
      </c>
      <c r="F3" s="71" t="s">
        <v>362</v>
      </c>
      <c r="G3" s="71" t="s">
        <v>363</v>
      </c>
      <c r="H3" s="71" t="s">
        <v>364</v>
      </c>
      <c r="I3" s="71" t="s">
        <v>365</v>
      </c>
      <c r="J3" s="71" t="s">
        <v>366</v>
      </c>
      <c r="K3" s="71" t="s">
        <v>367</v>
      </c>
      <c r="L3" s="247" t="s">
        <v>368</v>
      </c>
    </row>
    <row r="4" spans="1:13" ht="13.5" customHeight="1">
      <c r="A4" s="231"/>
      <c r="B4" s="224"/>
      <c r="C4" s="224"/>
      <c r="D4" s="72" t="s">
        <v>198</v>
      </c>
      <c r="E4" s="72" t="s">
        <v>80</v>
      </c>
      <c r="F4" s="72" t="s">
        <v>81</v>
      </c>
      <c r="G4" s="72" t="s">
        <v>82</v>
      </c>
      <c r="H4" s="72" t="s">
        <v>185</v>
      </c>
      <c r="I4" s="72" t="s">
        <v>83</v>
      </c>
      <c r="J4" s="72" t="s">
        <v>199</v>
      </c>
      <c r="K4" s="72" t="s">
        <v>186</v>
      </c>
      <c r="L4" s="248"/>
      <c r="M4" s="4"/>
    </row>
    <row r="5" spans="1:13" ht="7.5" customHeight="1">
      <c r="A5" s="21"/>
      <c r="B5" s="37" t="s">
        <v>182</v>
      </c>
      <c r="C5" s="37" t="s">
        <v>182</v>
      </c>
      <c r="D5" s="37" t="s">
        <v>182</v>
      </c>
      <c r="E5" s="37" t="s">
        <v>182</v>
      </c>
      <c r="F5" s="37" t="s">
        <v>182</v>
      </c>
      <c r="G5" s="37" t="s">
        <v>182</v>
      </c>
      <c r="H5" s="37" t="s">
        <v>182</v>
      </c>
      <c r="I5" s="37" t="s">
        <v>182</v>
      </c>
      <c r="J5" s="37" t="s">
        <v>182</v>
      </c>
      <c r="K5" s="37" t="s">
        <v>182</v>
      </c>
      <c r="L5" s="38" t="s">
        <v>182</v>
      </c>
      <c r="M5" s="4"/>
    </row>
    <row r="6" spans="1:12" s="2" customFormat="1" ht="20.25" customHeight="1">
      <c r="A6" s="24" t="s">
        <v>89</v>
      </c>
      <c r="B6" s="27">
        <v>2032</v>
      </c>
      <c r="C6" s="27">
        <v>11</v>
      </c>
      <c r="D6" s="27">
        <v>8</v>
      </c>
      <c r="E6" s="27">
        <v>24</v>
      </c>
      <c r="F6" s="27">
        <v>66</v>
      </c>
      <c r="G6" s="27">
        <v>242</v>
      </c>
      <c r="H6" s="27">
        <v>395</v>
      </c>
      <c r="I6" s="27">
        <v>402</v>
      </c>
      <c r="J6" s="27">
        <v>543</v>
      </c>
      <c r="K6" s="27">
        <v>233</v>
      </c>
      <c r="L6" s="28">
        <v>108</v>
      </c>
    </row>
    <row r="7" spans="1:12" s="2" customFormat="1" ht="22.5" customHeight="1">
      <c r="A7" s="25" t="s">
        <v>51</v>
      </c>
      <c r="B7" s="16">
        <v>2014</v>
      </c>
      <c r="C7" s="16">
        <v>11</v>
      </c>
      <c r="D7" s="16">
        <v>13</v>
      </c>
      <c r="E7" s="16">
        <v>28</v>
      </c>
      <c r="F7" s="16">
        <v>88</v>
      </c>
      <c r="G7" s="16">
        <v>220</v>
      </c>
      <c r="H7" s="16">
        <v>366</v>
      </c>
      <c r="I7" s="16">
        <v>383</v>
      </c>
      <c r="J7" s="16">
        <v>535</v>
      </c>
      <c r="K7" s="16">
        <v>241</v>
      </c>
      <c r="L7" s="29">
        <v>129</v>
      </c>
    </row>
    <row r="8" spans="1:12" s="2" customFormat="1" ht="22.5" customHeight="1">
      <c r="A8" s="25" t="s">
        <v>52</v>
      </c>
      <c r="B8" s="16">
        <v>1954</v>
      </c>
      <c r="C8" s="16">
        <v>10</v>
      </c>
      <c r="D8" s="16">
        <v>9</v>
      </c>
      <c r="E8" s="16">
        <v>14</v>
      </c>
      <c r="F8" s="16">
        <v>80</v>
      </c>
      <c r="G8" s="16">
        <v>214</v>
      </c>
      <c r="H8" s="16">
        <v>334</v>
      </c>
      <c r="I8" s="16">
        <v>369</v>
      </c>
      <c r="J8" s="16">
        <v>540</v>
      </c>
      <c r="K8" s="16">
        <v>257</v>
      </c>
      <c r="L8" s="29">
        <v>127</v>
      </c>
    </row>
    <row r="9" spans="1:12" s="2" customFormat="1" ht="22.5" customHeight="1">
      <c r="A9" s="25" t="s">
        <v>53</v>
      </c>
      <c r="B9" s="16">
        <v>1950</v>
      </c>
      <c r="C9" s="16">
        <v>15</v>
      </c>
      <c r="D9" s="16">
        <v>12</v>
      </c>
      <c r="E9" s="16">
        <v>25</v>
      </c>
      <c r="F9" s="16">
        <v>65</v>
      </c>
      <c r="G9" s="16">
        <v>218</v>
      </c>
      <c r="H9" s="16">
        <v>322</v>
      </c>
      <c r="I9" s="16">
        <v>371</v>
      </c>
      <c r="J9" s="16">
        <v>527</v>
      </c>
      <c r="K9" s="16">
        <v>266</v>
      </c>
      <c r="L9" s="29">
        <v>129</v>
      </c>
    </row>
    <row r="10" spans="1:12" s="2" customFormat="1" ht="22.5" customHeight="1">
      <c r="A10" s="25" t="s">
        <v>54</v>
      </c>
      <c r="B10" s="16">
        <v>1768</v>
      </c>
      <c r="C10" s="16">
        <v>15</v>
      </c>
      <c r="D10" s="16">
        <v>6</v>
      </c>
      <c r="E10" s="16">
        <v>8</v>
      </c>
      <c r="F10" s="16">
        <v>60</v>
      </c>
      <c r="G10" s="16">
        <v>163</v>
      </c>
      <c r="H10" s="16">
        <v>265</v>
      </c>
      <c r="I10" s="16">
        <v>352</v>
      </c>
      <c r="J10" s="16">
        <v>498</v>
      </c>
      <c r="K10" s="16">
        <v>257</v>
      </c>
      <c r="L10" s="29">
        <v>144</v>
      </c>
    </row>
    <row r="11" spans="1:12" s="2" customFormat="1" ht="22.5" customHeight="1">
      <c r="A11" s="25" t="s">
        <v>55</v>
      </c>
      <c r="B11" s="16">
        <v>1916</v>
      </c>
      <c r="C11" s="16">
        <v>18</v>
      </c>
      <c r="D11" s="16">
        <v>4</v>
      </c>
      <c r="E11" s="16">
        <v>14</v>
      </c>
      <c r="F11" s="16">
        <v>77</v>
      </c>
      <c r="G11" s="16">
        <v>179</v>
      </c>
      <c r="H11" s="16">
        <v>289</v>
      </c>
      <c r="I11" s="16">
        <v>371</v>
      </c>
      <c r="J11" s="16">
        <v>525</v>
      </c>
      <c r="K11" s="16">
        <v>282</v>
      </c>
      <c r="L11" s="29">
        <v>157</v>
      </c>
    </row>
    <row r="12" spans="1:12" s="2" customFormat="1" ht="22.5" customHeight="1">
      <c r="A12" s="25" t="s">
        <v>56</v>
      </c>
      <c r="B12" s="16">
        <v>1923</v>
      </c>
      <c r="C12" s="16">
        <v>17</v>
      </c>
      <c r="D12" s="16">
        <v>7</v>
      </c>
      <c r="E12" s="16">
        <v>17</v>
      </c>
      <c r="F12" s="16">
        <v>77</v>
      </c>
      <c r="G12" s="16">
        <v>171</v>
      </c>
      <c r="H12" s="16">
        <v>272</v>
      </c>
      <c r="I12" s="16">
        <v>370</v>
      </c>
      <c r="J12" s="16">
        <v>523</v>
      </c>
      <c r="K12" s="16">
        <v>297</v>
      </c>
      <c r="L12" s="29">
        <v>172</v>
      </c>
    </row>
    <row r="13" spans="1:12" s="2" customFormat="1" ht="22.5" customHeight="1">
      <c r="A13" s="25" t="s">
        <v>57</v>
      </c>
      <c r="B13" s="16">
        <v>1896</v>
      </c>
      <c r="C13" s="16">
        <v>12</v>
      </c>
      <c r="D13" s="16">
        <v>13</v>
      </c>
      <c r="E13" s="16">
        <v>18</v>
      </c>
      <c r="F13" s="16">
        <v>64</v>
      </c>
      <c r="G13" s="16">
        <v>165</v>
      </c>
      <c r="H13" s="16">
        <v>253</v>
      </c>
      <c r="I13" s="16">
        <v>365</v>
      </c>
      <c r="J13" s="16">
        <v>512</v>
      </c>
      <c r="K13" s="16">
        <v>317</v>
      </c>
      <c r="L13" s="29">
        <v>177</v>
      </c>
    </row>
    <row r="14" spans="1:12" s="2" customFormat="1" ht="22.5" customHeight="1">
      <c r="A14" s="25" t="s">
        <v>58</v>
      </c>
      <c r="B14" s="16">
        <v>1888</v>
      </c>
      <c r="C14" s="16">
        <v>13</v>
      </c>
      <c r="D14" s="16">
        <v>16</v>
      </c>
      <c r="E14" s="16">
        <v>18</v>
      </c>
      <c r="F14" s="16">
        <v>57</v>
      </c>
      <c r="G14" s="16">
        <v>169</v>
      </c>
      <c r="H14" s="16">
        <v>245</v>
      </c>
      <c r="I14" s="16">
        <v>318</v>
      </c>
      <c r="J14" s="16">
        <v>504</v>
      </c>
      <c r="K14" s="16">
        <v>336</v>
      </c>
      <c r="L14" s="29">
        <v>212</v>
      </c>
    </row>
    <row r="15" spans="1:12" s="2" customFormat="1" ht="22.5" customHeight="1">
      <c r="A15" s="25" t="s">
        <v>59</v>
      </c>
      <c r="B15" s="16">
        <v>1659</v>
      </c>
      <c r="C15" s="16">
        <v>18</v>
      </c>
      <c r="D15" s="16">
        <v>2</v>
      </c>
      <c r="E15" s="16">
        <v>4</v>
      </c>
      <c r="F15" s="16">
        <v>36</v>
      </c>
      <c r="G15" s="16">
        <v>120</v>
      </c>
      <c r="H15" s="16">
        <v>188</v>
      </c>
      <c r="I15" s="16">
        <v>269</v>
      </c>
      <c r="J15" s="16">
        <v>450</v>
      </c>
      <c r="K15" s="16">
        <v>347</v>
      </c>
      <c r="L15" s="29">
        <v>225</v>
      </c>
    </row>
    <row r="16" spans="1:12" s="2" customFormat="1" ht="22.5" customHeight="1">
      <c r="A16" s="25" t="s">
        <v>60</v>
      </c>
      <c r="B16" s="16">
        <v>1866</v>
      </c>
      <c r="C16" s="16">
        <v>14</v>
      </c>
      <c r="D16" s="16">
        <v>9</v>
      </c>
      <c r="E16" s="16">
        <v>7</v>
      </c>
      <c r="F16" s="16">
        <v>67</v>
      </c>
      <c r="G16" s="16">
        <v>146</v>
      </c>
      <c r="H16" s="16">
        <v>219</v>
      </c>
      <c r="I16" s="16">
        <v>251</v>
      </c>
      <c r="J16" s="16">
        <v>520</v>
      </c>
      <c r="K16" s="16">
        <v>376</v>
      </c>
      <c r="L16" s="29">
        <v>257</v>
      </c>
    </row>
    <row r="17" spans="1:12" s="2" customFormat="1" ht="22.5" customHeight="1">
      <c r="A17" s="25" t="s">
        <v>61</v>
      </c>
      <c r="B17" s="16">
        <v>1857</v>
      </c>
      <c r="C17" s="16">
        <v>16</v>
      </c>
      <c r="D17" s="16">
        <v>8</v>
      </c>
      <c r="E17" s="16">
        <v>6</v>
      </c>
      <c r="F17" s="16">
        <v>53</v>
      </c>
      <c r="G17" s="16">
        <v>131</v>
      </c>
      <c r="H17" s="16">
        <v>183</v>
      </c>
      <c r="I17" s="16">
        <v>220</v>
      </c>
      <c r="J17" s="16">
        <v>498</v>
      </c>
      <c r="K17" s="16">
        <v>401</v>
      </c>
      <c r="L17" s="29">
        <v>341</v>
      </c>
    </row>
    <row r="18" spans="1:12" s="2" customFormat="1" ht="22.5" customHeight="1">
      <c r="A18" s="25" t="s">
        <v>62</v>
      </c>
      <c r="B18" s="16">
        <v>1802</v>
      </c>
      <c r="C18" s="16">
        <v>18</v>
      </c>
      <c r="D18" s="16">
        <v>6</v>
      </c>
      <c r="E18" s="16">
        <v>7</v>
      </c>
      <c r="F18" s="16">
        <v>41</v>
      </c>
      <c r="G18" s="16">
        <v>125</v>
      </c>
      <c r="H18" s="16">
        <v>151</v>
      </c>
      <c r="I18" s="16">
        <v>189</v>
      </c>
      <c r="J18" s="16">
        <v>435</v>
      </c>
      <c r="K18" s="16">
        <v>429</v>
      </c>
      <c r="L18" s="29">
        <v>401</v>
      </c>
    </row>
    <row r="19" spans="1:12" s="2" customFormat="1" ht="22.5" customHeight="1">
      <c r="A19" s="25" t="s">
        <v>63</v>
      </c>
      <c r="B19" s="16">
        <v>1731</v>
      </c>
      <c r="C19" s="16">
        <v>15</v>
      </c>
      <c r="D19" s="16">
        <v>7</v>
      </c>
      <c r="E19" s="16">
        <v>6</v>
      </c>
      <c r="F19" s="16">
        <v>50</v>
      </c>
      <c r="G19" s="16">
        <v>111</v>
      </c>
      <c r="H19" s="16">
        <v>139</v>
      </c>
      <c r="I19" s="16">
        <v>172</v>
      </c>
      <c r="J19" s="16">
        <v>407</v>
      </c>
      <c r="K19" s="16">
        <v>382</v>
      </c>
      <c r="L19" s="29">
        <v>442</v>
      </c>
    </row>
    <row r="20" spans="1:12" s="2" customFormat="1" ht="22.5" customHeight="1">
      <c r="A20" s="25" t="s">
        <v>64</v>
      </c>
      <c r="B20" s="16">
        <v>1534</v>
      </c>
      <c r="C20" s="16">
        <v>23</v>
      </c>
      <c r="D20" s="217">
        <v>8</v>
      </c>
      <c r="E20" s="217"/>
      <c r="F20" s="16">
        <v>28</v>
      </c>
      <c r="G20" s="16">
        <v>97</v>
      </c>
      <c r="H20" s="16">
        <v>113</v>
      </c>
      <c r="I20" s="16">
        <v>141</v>
      </c>
      <c r="J20" s="16">
        <v>352</v>
      </c>
      <c r="K20" s="16">
        <v>306</v>
      </c>
      <c r="L20" s="29">
        <v>466</v>
      </c>
    </row>
    <row r="21" spans="1:12" s="2" customFormat="1" ht="22.5" customHeight="1">
      <c r="A21" s="25" t="s">
        <v>65</v>
      </c>
      <c r="B21" s="16">
        <v>1719</v>
      </c>
      <c r="C21" s="16">
        <v>20</v>
      </c>
      <c r="D21" s="16">
        <v>3</v>
      </c>
      <c r="E21" s="16">
        <v>11</v>
      </c>
      <c r="F21" s="16">
        <v>40</v>
      </c>
      <c r="G21" s="16">
        <v>120</v>
      </c>
      <c r="H21" s="16">
        <v>132</v>
      </c>
      <c r="I21" s="16">
        <v>152</v>
      </c>
      <c r="J21" s="16">
        <v>378</v>
      </c>
      <c r="K21" s="16">
        <v>356</v>
      </c>
      <c r="L21" s="29">
        <v>507</v>
      </c>
    </row>
    <row r="22" spans="1:12" s="2" customFormat="1" ht="22.5" customHeight="1">
      <c r="A22" s="25" t="s">
        <v>66</v>
      </c>
      <c r="B22" s="16">
        <v>1666</v>
      </c>
      <c r="C22" s="16">
        <v>19</v>
      </c>
      <c r="D22" s="16">
        <v>3</v>
      </c>
      <c r="E22" s="16">
        <v>6</v>
      </c>
      <c r="F22" s="16">
        <v>43</v>
      </c>
      <c r="G22" s="16">
        <v>104</v>
      </c>
      <c r="H22" s="16">
        <v>120</v>
      </c>
      <c r="I22" s="16">
        <v>149</v>
      </c>
      <c r="J22" s="16">
        <v>347</v>
      </c>
      <c r="K22" s="16">
        <v>338</v>
      </c>
      <c r="L22" s="29">
        <v>537</v>
      </c>
    </row>
    <row r="23" spans="1:12" s="2" customFormat="1" ht="22.5" customHeight="1">
      <c r="A23" s="25" t="s">
        <v>67</v>
      </c>
      <c r="B23" s="16">
        <v>1628</v>
      </c>
      <c r="C23" s="16">
        <v>24</v>
      </c>
      <c r="D23" s="16">
        <v>10</v>
      </c>
      <c r="E23" s="16">
        <v>8</v>
      </c>
      <c r="F23" s="16">
        <v>53</v>
      </c>
      <c r="G23" s="16">
        <v>85</v>
      </c>
      <c r="H23" s="16">
        <v>101</v>
      </c>
      <c r="I23" s="16">
        <v>156</v>
      </c>
      <c r="J23" s="16">
        <v>316</v>
      </c>
      <c r="K23" s="16">
        <v>322</v>
      </c>
      <c r="L23" s="29">
        <v>553</v>
      </c>
    </row>
    <row r="24" spans="1:12" s="2" customFormat="1" ht="22.5" customHeight="1">
      <c r="A24" s="25" t="s">
        <v>68</v>
      </c>
      <c r="B24" s="16">
        <v>1585</v>
      </c>
      <c r="C24" s="16">
        <v>22</v>
      </c>
      <c r="D24" s="16">
        <v>5</v>
      </c>
      <c r="E24" s="16">
        <v>9</v>
      </c>
      <c r="F24" s="16">
        <v>43</v>
      </c>
      <c r="G24" s="16">
        <v>82</v>
      </c>
      <c r="H24" s="16">
        <v>96</v>
      </c>
      <c r="I24" s="16">
        <v>133</v>
      </c>
      <c r="J24" s="16">
        <v>302</v>
      </c>
      <c r="K24" s="16">
        <v>353</v>
      </c>
      <c r="L24" s="29">
        <v>540</v>
      </c>
    </row>
    <row r="25" spans="1:12" s="2" customFormat="1" ht="22.5" customHeight="1">
      <c r="A25" s="25" t="s">
        <v>69</v>
      </c>
      <c r="B25" s="16">
        <v>1296</v>
      </c>
      <c r="C25" s="85" t="s">
        <v>174</v>
      </c>
      <c r="D25" s="85" t="s">
        <v>174</v>
      </c>
      <c r="E25" s="85" t="s">
        <v>174</v>
      </c>
      <c r="F25" s="85" t="s">
        <v>174</v>
      </c>
      <c r="G25" s="85" t="s">
        <v>174</v>
      </c>
      <c r="H25" s="85" t="s">
        <v>174</v>
      </c>
      <c r="I25" s="85" t="s">
        <v>174</v>
      </c>
      <c r="J25" s="85" t="s">
        <v>174</v>
      </c>
      <c r="K25" s="85" t="s">
        <v>174</v>
      </c>
      <c r="L25" s="86" t="s">
        <v>174</v>
      </c>
    </row>
    <row r="26" spans="1:12" s="2" customFormat="1" ht="22.5" customHeight="1">
      <c r="A26" s="25" t="s">
        <v>71</v>
      </c>
      <c r="B26" s="16">
        <v>1480</v>
      </c>
      <c r="C26" s="16">
        <v>22</v>
      </c>
      <c r="D26" s="16">
        <v>6</v>
      </c>
      <c r="E26" s="16">
        <v>10</v>
      </c>
      <c r="F26" s="16">
        <v>33</v>
      </c>
      <c r="G26" s="16">
        <v>63</v>
      </c>
      <c r="H26" s="16">
        <v>84</v>
      </c>
      <c r="I26" s="16">
        <v>111</v>
      </c>
      <c r="J26" s="16">
        <v>244</v>
      </c>
      <c r="K26" s="16">
        <v>345</v>
      </c>
      <c r="L26" s="29">
        <v>562</v>
      </c>
    </row>
    <row r="27" spans="1:12" s="2" customFormat="1" ht="22.5" customHeight="1">
      <c r="A27" s="25" t="s">
        <v>72</v>
      </c>
      <c r="B27" s="16">
        <v>1437</v>
      </c>
      <c r="C27" s="16">
        <v>17</v>
      </c>
      <c r="D27" s="16">
        <v>7</v>
      </c>
      <c r="E27" s="16">
        <v>7</v>
      </c>
      <c r="F27" s="16">
        <v>34</v>
      </c>
      <c r="G27" s="16">
        <v>60</v>
      </c>
      <c r="H27" s="16">
        <v>79</v>
      </c>
      <c r="I27" s="16">
        <v>89</v>
      </c>
      <c r="J27" s="16">
        <v>226</v>
      </c>
      <c r="K27" s="16">
        <v>347</v>
      </c>
      <c r="L27" s="29">
        <v>571</v>
      </c>
    </row>
    <row r="28" spans="1:12" s="2" customFormat="1" ht="22.5" customHeight="1">
      <c r="A28" s="25" t="s">
        <v>73</v>
      </c>
      <c r="B28" s="16">
        <v>1296</v>
      </c>
      <c r="C28" s="16">
        <v>14</v>
      </c>
      <c r="D28" s="217">
        <v>11</v>
      </c>
      <c r="E28" s="217"/>
      <c r="F28" s="16">
        <v>37</v>
      </c>
      <c r="G28" s="16">
        <v>34</v>
      </c>
      <c r="H28" s="16">
        <v>65</v>
      </c>
      <c r="I28" s="16">
        <v>80</v>
      </c>
      <c r="J28" s="16">
        <v>199</v>
      </c>
      <c r="K28" s="16">
        <v>285</v>
      </c>
      <c r="L28" s="29">
        <v>571</v>
      </c>
    </row>
    <row r="29" spans="1:12" s="2" customFormat="1" ht="22.5" customHeight="1">
      <c r="A29" s="25" t="s">
        <v>74</v>
      </c>
      <c r="B29" s="16">
        <v>1349</v>
      </c>
      <c r="C29" s="16">
        <v>10</v>
      </c>
      <c r="D29" s="16">
        <v>7</v>
      </c>
      <c r="E29" s="16">
        <v>7</v>
      </c>
      <c r="F29" s="16">
        <v>40</v>
      </c>
      <c r="G29" s="16">
        <v>44</v>
      </c>
      <c r="H29" s="16">
        <v>62</v>
      </c>
      <c r="I29" s="16">
        <v>81</v>
      </c>
      <c r="J29" s="16">
        <v>212</v>
      </c>
      <c r="K29" s="16">
        <v>275</v>
      </c>
      <c r="L29" s="29">
        <v>611</v>
      </c>
    </row>
    <row r="30" spans="1:12" s="2" customFormat="1" ht="22.5" customHeight="1">
      <c r="A30" s="25" t="s">
        <v>76</v>
      </c>
      <c r="B30" s="16">
        <v>1201</v>
      </c>
      <c r="C30" s="16">
        <v>16</v>
      </c>
      <c r="D30" s="217">
        <v>8</v>
      </c>
      <c r="E30" s="217"/>
      <c r="F30" s="16">
        <v>20</v>
      </c>
      <c r="G30" s="16">
        <v>26</v>
      </c>
      <c r="H30" s="16">
        <v>44</v>
      </c>
      <c r="I30" s="16">
        <v>62</v>
      </c>
      <c r="J30" s="16">
        <v>190</v>
      </c>
      <c r="K30" s="16">
        <v>242</v>
      </c>
      <c r="L30" s="29">
        <v>593</v>
      </c>
    </row>
    <row r="31" spans="1:12" s="2" customFormat="1" ht="22.5" customHeight="1">
      <c r="A31" s="25" t="s">
        <v>77</v>
      </c>
      <c r="B31" s="16">
        <v>1277</v>
      </c>
      <c r="C31" s="16">
        <v>16</v>
      </c>
      <c r="D31" s="16">
        <v>11</v>
      </c>
      <c r="E31" s="16">
        <v>7</v>
      </c>
      <c r="F31" s="16">
        <v>27</v>
      </c>
      <c r="G31" s="16">
        <v>31</v>
      </c>
      <c r="H31" s="16">
        <v>56</v>
      </c>
      <c r="I31" s="16">
        <v>68</v>
      </c>
      <c r="J31" s="16">
        <v>185</v>
      </c>
      <c r="K31" s="16">
        <v>254</v>
      </c>
      <c r="L31" s="29">
        <v>622</v>
      </c>
    </row>
    <row r="32" spans="1:12" s="2" customFormat="1" ht="22.5" customHeight="1">
      <c r="A32" s="25" t="s">
        <v>78</v>
      </c>
      <c r="B32" s="16">
        <v>1250</v>
      </c>
      <c r="C32" s="16">
        <v>15</v>
      </c>
      <c r="D32" s="16">
        <v>7</v>
      </c>
      <c r="E32" s="16">
        <v>5</v>
      </c>
      <c r="F32" s="16">
        <v>35</v>
      </c>
      <c r="G32" s="16">
        <v>31</v>
      </c>
      <c r="H32" s="16">
        <v>59</v>
      </c>
      <c r="I32" s="16">
        <v>63</v>
      </c>
      <c r="J32" s="16">
        <v>158</v>
      </c>
      <c r="K32" s="16">
        <v>261</v>
      </c>
      <c r="L32" s="29">
        <v>616</v>
      </c>
    </row>
    <row r="33" spans="1:12" s="2" customFormat="1" ht="22.5" customHeight="1">
      <c r="A33" s="25" t="s">
        <v>85</v>
      </c>
      <c r="B33" s="16">
        <v>1204</v>
      </c>
      <c r="C33" s="16">
        <v>9</v>
      </c>
      <c r="D33" s="16">
        <v>5</v>
      </c>
      <c r="E33" s="16">
        <v>6</v>
      </c>
      <c r="F33" s="16">
        <v>25</v>
      </c>
      <c r="G33" s="16">
        <v>38</v>
      </c>
      <c r="H33" s="16">
        <v>44</v>
      </c>
      <c r="I33" s="16">
        <v>62</v>
      </c>
      <c r="J33" s="16">
        <v>145</v>
      </c>
      <c r="K33" s="16">
        <v>222</v>
      </c>
      <c r="L33" s="29">
        <v>648</v>
      </c>
    </row>
    <row r="34" spans="1:12" s="2" customFormat="1" ht="22.5" customHeight="1">
      <c r="A34" s="25" t="s">
        <v>86</v>
      </c>
      <c r="B34" s="16">
        <v>1211</v>
      </c>
      <c r="C34" s="16">
        <v>11</v>
      </c>
      <c r="D34" s="16">
        <v>4</v>
      </c>
      <c r="E34" s="16">
        <v>2</v>
      </c>
      <c r="F34" s="16">
        <v>19</v>
      </c>
      <c r="G34" s="16">
        <v>37</v>
      </c>
      <c r="H34" s="16">
        <v>40</v>
      </c>
      <c r="I34" s="16">
        <v>51</v>
      </c>
      <c r="J34" s="16">
        <v>159</v>
      </c>
      <c r="K34" s="16">
        <v>229</v>
      </c>
      <c r="L34" s="29">
        <v>659</v>
      </c>
    </row>
    <row r="35" spans="1:12" s="2" customFormat="1" ht="22.5" customHeight="1">
      <c r="A35" s="25" t="s">
        <v>87</v>
      </c>
      <c r="B35" s="16">
        <v>1134</v>
      </c>
      <c r="C35" s="85" t="s">
        <v>174</v>
      </c>
      <c r="D35" s="85" t="s">
        <v>174</v>
      </c>
      <c r="E35" s="85" t="s">
        <v>174</v>
      </c>
      <c r="F35" s="85" t="s">
        <v>174</v>
      </c>
      <c r="G35" s="85" t="s">
        <v>174</v>
      </c>
      <c r="H35" s="85" t="s">
        <v>174</v>
      </c>
      <c r="I35" s="85" t="s">
        <v>174</v>
      </c>
      <c r="J35" s="85" t="s">
        <v>174</v>
      </c>
      <c r="K35" s="85" t="s">
        <v>174</v>
      </c>
      <c r="L35" s="86" t="s">
        <v>174</v>
      </c>
    </row>
    <row r="36" spans="1:12" s="2" customFormat="1" ht="22.5" customHeight="1">
      <c r="A36" s="25" t="s">
        <v>88</v>
      </c>
      <c r="B36" s="16">
        <v>1196</v>
      </c>
      <c r="C36" s="16">
        <v>10</v>
      </c>
      <c r="D36" s="16">
        <v>3</v>
      </c>
      <c r="E36" s="16">
        <v>4</v>
      </c>
      <c r="F36" s="16">
        <v>24</v>
      </c>
      <c r="G36" s="16">
        <v>39</v>
      </c>
      <c r="H36" s="16">
        <v>38</v>
      </c>
      <c r="I36" s="16">
        <v>54</v>
      </c>
      <c r="J36" s="16">
        <v>151</v>
      </c>
      <c r="K36" s="16">
        <v>205</v>
      </c>
      <c r="L36" s="29">
        <v>668</v>
      </c>
    </row>
    <row r="37" spans="1:12" s="2" customFormat="1" ht="22.5" customHeight="1" thickBot="1">
      <c r="A37" s="26" t="s">
        <v>342</v>
      </c>
      <c r="B37" s="30">
        <v>1123</v>
      </c>
      <c r="C37" s="30">
        <v>10</v>
      </c>
      <c r="D37" s="30">
        <v>5</v>
      </c>
      <c r="E37" s="30">
        <v>2</v>
      </c>
      <c r="F37" s="30">
        <v>20</v>
      </c>
      <c r="G37" s="30">
        <v>23</v>
      </c>
      <c r="H37" s="30">
        <v>28</v>
      </c>
      <c r="I37" s="30">
        <v>17</v>
      </c>
      <c r="J37" s="30">
        <v>162</v>
      </c>
      <c r="K37" s="30">
        <v>176</v>
      </c>
      <c r="L37" s="31">
        <v>680</v>
      </c>
    </row>
    <row r="38" spans="8:12" s="2" customFormat="1" ht="18" customHeight="1">
      <c r="H38" s="223" t="s">
        <v>476</v>
      </c>
      <c r="I38" s="223"/>
      <c r="J38" s="223"/>
      <c r="K38" s="223"/>
      <c r="L38" s="223"/>
    </row>
    <row r="39" spans="12:13" s="2" customFormat="1" ht="13.5">
      <c r="L39" s="8"/>
      <c r="M39" s="3"/>
    </row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</sheetData>
  <sheetProtection password="CF44" sheet="1" objects="1" scenarios="1"/>
  <mergeCells count="10">
    <mergeCell ref="A1:I1"/>
    <mergeCell ref="E2:L2"/>
    <mergeCell ref="D30:E30"/>
    <mergeCell ref="H38:L38"/>
    <mergeCell ref="A3:A4"/>
    <mergeCell ref="D20:E20"/>
    <mergeCell ref="D28:E28"/>
    <mergeCell ref="L3:L4"/>
    <mergeCell ref="C3:C4"/>
    <mergeCell ref="B3:B4"/>
  </mergeCells>
  <printOptions/>
  <pageMargins left="0.7874015748031497" right="0.7874015748031497" top="0.7874015748031497" bottom="0.5905511811023623" header="0.5118110236220472" footer="0.5118110236220472"/>
  <pageSetup firstPageNumber="8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SheetLayoutView="100" workbookViewId="0" topLeftCell="A1">
      <selection activeCell="A1" sqref="A1:H1"/>
    </sheetView>
  </sheetViews>
  <sheetFormatPr defaultColWidth="9.00390625" defaultRowHeight="13.5"/>
  <cols>
    <col min="1" max="1" width="10.25390625" style="0" bestFit="1" customWidth="1"/>
    <col min="2" max="16" width="9.375" style="0" customWidth="1"/>
  </cols>
  <sheetData>
    <row r="1" spans="1:8" ht="22.5" customHeight="1">
      <c r="A1" s="222" t="s">
        <v>405</v>
      </c>
      <c r="B1" s="222"/>
      <c r="C1" s="222"/>
      <c r="D1" s="222"/>
      <c r="E1" s="222"/>
      <c r="F1" s="222"/>
      <c r="G1" s="222"/>
      <c r="H1" s="222"/>
    </row>
    <row r="2" spans="10:16" ht="22.5" customHeight="1" thickBot="1">
      <c r="J2" s="216" t="s">
        <v>404</v>
      </c>
      <c r="K2" s="216"/>
      <c r="L2" s="216"/>
      <c r="M2" s="216"/>
      <c r="N2" s="216"/>
      <c r="O2" s="216"/>
      <c r="P2" s="216"/>
    </row>
    <row r="3" spans="1:16" ht="13.5" customHeight="1">
      <c r="A3" s="230" t="s">
        <v>303</v>
      </c>
      <c r="B3" s="208" t="s">
        <v>304</v>
      </c>
      <c r="C3" s="232" t="s">
        <v>33</v>
      </c>
      <c r="D3" s="232"/>
      <c r="E3" s="232"/>
      <c r="F3" s="232"/>
      <c r="G3" s="232"/>
      <c r="H3" s="232"/>
      <c r="I3" s="232"/>
      <c r="J3" s="249" t="s">
        <v>177</v>
      </c>
      <c r="K3" s="249"/>
      <c r="L3" s="249"/>
      <c r="M3" s="249"/>
      <c r="N3" s="249"/>
      <c r="O3" s="249"/>
      <c r="P3" s="250"/>
    </row>
    <row r="4" spans="1:17" ht="13.5" customHeight="1">
      <c r="A4" s="231"/>
      <c r="B4" s="224"/>
      <c r="C4" s="39" t="s">
        <v>452</v>
      </c>
      <c r="D4" s="39" t="s">
        <v>305</v>
      </c>
      <c r="E4" s="39" t="s">
        <v>306</v>
      </c>
      <c r="F4" s="39" t="s">
        <v>307</v>
      </c>
      <c r="G4" s="39" t="s">
        <v>308</v>
      </c>
      <c r="H4" s="39" t="s">
        <v>176</v>
      </c>
      <c r="I4" s="39" t="s">
        <v>274</v>
      </c>
      <c r="J4" s="39" t="s">
        <v>309</v>
      </c>
      <c r="K4" s="39" t="s">
        <v>305</v>
      </c>
      <c r="L4" s="39" t="s">
        <v>306</v>
      </c>
      <c r="M4" s="39" t="s">
        <v>307</v>
      </c>
      <c r="N4" s="39" t="s">
        <v>308</v>
      </c>
      <c r="O4" s="39" t="s">
        <v>176</v>
      </c>
      <c r="P4" s="40" t="s">
        <v>274</v>
      </c>
      <c r="Q4" s="4"/>
    </row>
    <row r="5" spans="1:17" ht="7.5" customHeight="1">
      <c r="A5" s="21"/>
      <c r="B5" s="37" t="s">
        <v>182</v>
      </c>
      <c r="C5" s="37" t="s">
        <v>182</v>
      </c>
      <c r="D5" s="37" t="s">
        <v>182</v>
      </c>
      <c r="E5" s="37" t="s">
        <v>182</v>
      </c>
      <c r="F5" s="37" t="s">
        <v>182</v>
      </c>
      <c r="G5" s="37" t="s">
        <v>182</v>
      </c>
      <c r="H5" s="37" t="s">
        <v>182</v>
      </c>
      <c r="I5" s="37" t="s">
        <v>182</v>
      </c>
      <c r="J5" s="37" t="s">
        <v>182</v>
      </c>
      <c r="K5" s="37" t="s">
        <v>182</v>
      </c>
      <c r="L5" s="37" t="s">
        <v>182</v>
      </c>
      <c r="M5" s="37" t="s">
        <v>182</v>
      </c>
      <c r="N5" s="37" t="s">
        <v>182</v>
      </c>
      <c r="O5" s="37" t="s">
        <v>182</v>
      </c>
      <c r="P5" s="38" t="s">
        <v>182</v>
      </c>
      <c r="Q5" s="4"/>
    </row>
    <row r="6" spans="1:19" ht="21.75" customHeight="1">
      <c r="A6" s="24" t="s">
        <v>89</v>
      </c>
      <c r="B6" s="27">
        <v>2032</v>
      </c>
      <c r="C6" s="27">
        <v>15</v>
      </c>
      <c r="D6" s="27">
        <v>103</v>
      </c>
      <c r="E6" s="27">
        <v>110</v>
      </c>
      <c r="F6" s="27">
        <v>693</v>
      </c>
      <c r="G6" s="27">
        <v>64</v>
      </c>
      <c r="H6" s="27">
        <v>82</v>
      </c>
      <c r="I6" s="27">
        <v>1067</v>
      </c>
      <c r="J6" s="27">
        <v>8</v>
      </c>
      <c r="K6" s="27">
        <v>74</v>
      </c>
      <c r="L6" s="27">
        <v>89</v>
      </c>
      <c r="M6" s="27">
        <v>728</v>
      </c>
      <c r="N6" s="27">
        <v>39</v>
      </c>
      <c r="O6" s="27">
        <v>27</v>
      </c>
      <c r="P6" s="28">
        <v>965</v>
      </c>
      <c r="Q6" s="76"/>
      <c r="R6" s="60"/>
      <c r="S6" s="60"/>
    </row>
    <row r="7" spans="1:19" ht="21.75" customHeight="1">
      <c r="A7" s="25" t="s">
        <v>51</v>
      </c>
      <c r="B7" s="16">
        <v>2014</v>
      </c>
      <c r="C7" s="16">
        <v>17</v>
      </c>
      <c r="D7" s="16">
        <v>87</v>
      </c>
      <c r="E7" s="16">
        <v>113</v>
      </c>
      <c r="F7" s="16">
        <v>685</v>
      </c>
      <c r="G7" s="16">
        <v>64</v>
      </c>
      <c r="H7" s="16">
        <v>79</v>
      </c>
      <c r="I7" s="16">
        <v>1045</v>
      </c>
      <c r="J7" s="16">
        <v>6</v>
      </c>
      <c r="K7" s="16">
        <v>61</v>
      </c>
      <c r="L7" s="16">
        <v>89</v>
      </c>
      <c r="M7" s="16">
        <v>731</v>
      </c>
      <c r="N7" s="16">
        <v>54</v>
      </c>
      <c r="O7" s="16">
        <v>28</v>
      </c>
      <c r="P7" s="29">
        <v>969</v>
      </c>
      <c r="Q7" s="76"/>
      <c r="R7" s="60"/>
      <c r="S7" s="60"/>
    </row>
    <row r="8" spans="1:19" ht="21.75" customHeight="1">
      <c r="A8" s="25" t="s">
        <v>52</v>
      </c>
      <c r="B8" s="16">
        <v>1954</v>
      </c>
      <c r="C8" s="16">
        <v>10</v>
      </c>
      <c r="D8" s="16">
        <v>75</v>
      </c>
      <c r="E8" s="16">
        <v>123</v>
      </c>
      <c r="F8" s="16">
        <v>679</v>
      </c>
      <c r="G8" s="16">
        <v>66</v>
      </c>
      <c r="H8" s="16">
        <v>73</v>
      </c>
      <c r="I8" s="16">
        <v>1026</v>
      </c>
      <c r="J8" s="16">
        <v>2</v>
      </c>
      <c r="K8" s="16">
        <v>36</v>
      </c>
      <c r="L8" s="16">
        <v>101</v>
      </c>
      <c r="M8" s="16">
        <v>712</v>
      </c>
      <c r="N8" s="16">
        <v>48</v>
      </c>
      <c r="O8" s="16">
        <v>29</v>
      </c>
      <c r="P8" s="29">
        <v>928</v>
      </c>
      <c r="Q8" s="76"/>
      <c r="R8" s="60"/>
      <c r="S8" s="60"/>
    </row>
    <row r="9" spans="1:19" ht="21.75" customHeight="1">
      <c r="A9" s="25" t="s">
        <v>53</v>
      </c>
      <c r="B9" s="16">
        <v>1950</v>
      </c>
      <c r="C9" s="16">
        <v>11</v>
      </c>
      <c r="D9" s="16">
        <v>74</v>
      </c>
      <c r="E9" s="16">
        <v>112</v>
      </c>
      <c r="F9" s="16">
        <v>686</v>
      </c>
      <c r="G9" s="16">
        <v>66</v>
      </c>
      <c r="H9" s="16">
        <v>67</v>
      </c>
      <c r="I9" s="16">
        <v>1016</v>
      </c>
      <c r="J9" s="16">
        <v>3</v>
      </c>
      <c r="K9" s="16">
        <v>37</v>
      </c>
      <c r="L9" s="16">
        <v>94</v>
      </c>
      <c r="M9" s="16">
        <v>711</v>
      </c>
      <c r="N9" s="16">
        <v>59</v>
      </c>
      <c r="O9" s="16">
        <v>30</v>
      </c>
      <c r="P9" s="29">
        <v>934</v>
      </c>
      <c r="Q9" s="76"/>
      <c r="R9" s="60"/>
      <c r="S9" s="60"/>
    </row>
    <row r="10" spans="1:19" ht="21.75" customHeight="1">
      <c r="A10" s="25" t="s">
        <v>54</v>
      </c>
      <c r="B10" s="16">
        <v>1768</v>
      </c>
      <c r="C10" s="217">
        <v>184</v>
      </c>
      <c r="D10" s="217"/>
      <c r="E10" s="217"/>
      <c r="F10" s="16">
        <v>657</v>
      </c>
      <c r="G10" s="16">
        <v>65</v>
      </c>
      <c r="H10" s="16">
        <v>49</v>
      </c>
      <c r="I10" s="16">
        <v>955</v>
      </c>
      <c r="J10" s="217">
        <v>114</v>
      </c>
      <c r="K10" s="217"/>
      <c r="L10" s="217"/>
      <c r="M10" s="16">
        <v>649</v>
      </c>
      <c r="N10" s="16">
        <v>37</v>
      </c>
      <c r="O10" s="16">
        <v>13</v>
      </c>
      <c r="P10" s="29">
        <v>813</v>
      </c>
      <c r="Q10" s="76"/>
      <c r="R10" s="60"/>
      <c r="S10" s="60"/>
    </row>
    <row r="11" spans="1:19" ht="21.75" customHeight="1">
      <c r="A11" s="25" t="s">
        <v>55</v>
      </c>
      <c r="B11" s="16">
        <v>1916</v>
      </c>
      <c r="C11" s="16">
        <v>12</v>
      </c>
      <c r="D11" s="16">
        <v>72</v>
      </c>
      <c r="E11" s="16">
        <v>102</v>
      </c>
      <c r="F11" s="16">
        <v>678</v>
      </c>
      <c r="G11" s="16">
        <v>72</v>
      </c>
      <c r="H11" s="16">
        <v>75</v>
      </c>
      <c r="I11" s="16">
        <v>1011</v>
      </c>
      <c r="J11" s="16">
        <v>6</v>
      </c>
      <c r="K11" s="16">
        <v>33</v>
      </c>
      <c r="L11" s="16">
        <v>83</v>
      </c>
      <c r="M11" s="16">
        <v>685</v>
      </c>
      <c r="N11" s="16">
        <v>57</v>
      </c>
      <c r="O11" s="16">
        <v>41</v>
      </c>
      <c r="P11" s="29">
        <v>905</v>
      </c>
      <c r="Q11" s="76"/>
      <c r="R11" s="60"/>
      <c r="S11" s="60"/>
    </row>
    <row r="12" spans="1:19" ht="21.75" customHeight="1">
      <c r="A12" s="25" t="s">
        <v>56</v>
      </c>
      <c r="B12" s="16">
        <v>1923</v>
      </c>
      <c r="C12" s="16">
        <v>18</v>
      </c>
      <c r="D12" s="16">
        <v>74</v>
      </c>
      <c r="E12" s="16">
        <v>96</v>
      </c>
      <c r="F12" s="16">
        <v>670</v>
      </c>
      <c r="G12" s="16">
        <v>70</v>
      </c>
      <c r="H12" s="16">
        <v>80</v>
      </c>
      <c r="I12" s="16">
        <v>1008</v>
      </c>
      <c r="J12" s="16">
        <v>3</v>
      </c>
      <c r="K12" s="16">
        <v>36</v>
      </c>
      <c r="L12" s="16">
        <v>80</v>
      </c>
      <c r="M12" s="16">
        <v>694</v>
      </c>
      <c r="N12" s="16">
        <v>57</v>
      </c>
      <c r="O12" s="16">
        <v>45</v>
      </c>
      <c r="P12" s="29">
        <v>915</v>
      </c>
      <c r="Q12" s="76"/>
      <c r="R12" s="60"/>
      <c r="S12" s="60"/>
    </row>
    <row r="13" spans="1:19" ht="21.75" customHeight="1">
      <c r="A13" s="25" t="s">
        <v>57</v>
      </c>
      <c r="B13" s="16">
        <v>1896</v>
      </c>
      <c r="C13" s="16">
        <v>10</v>
      </c>
      <c r="D13" s="16">
        <v>82</v>
      </c>
      <c r="E13" s="16">
        <v>78</v>
      </c>
      <c r="F13" s="16">
        <v>688</v>
      </c>
      <c r="G13" s="16">
        <v>74</v>
      </c>
      <c r="H13" s="16">
        <v>73</v>
      </c>
      <c r="I13" s="16">
        <v>1005</v>
      </c>
      <c r="J13" s="16">
        <v>5</v>
      </c>
      <c r="K13" s="16">
        <v>42</v>
      </c>
      <c r="L13" s="16">
        <v>63</v>
      </c>
      <c r="M13" s="16">
        <v>698</v>
      </c>
      <c r="N13" s="16">
        <v>49</v>
      </c>
      <c r="O13" s="16">
        <v>34</v>
      </c>
      <c r="P13" s="29">
        <v>891</v>
      </c>
      <c r="Q13" s="76"/>
      <c r="R13" s="60"/>
      <c r="S13" s="60"/>
    </row>
    <row r="14" spans="1:19" ht="21.75" customHeight="1">
      <c r="A14" s="25" t="s">
        <v>58</v>
      </c>
      <c r="B14" s="16">
        <v>1888</v>
      </c>
      <c r="C14" s="16">
        <v>16</v>
      </c>
      <c r="D14" s="16">
        <v>71</v>
      </c>
      <c r="E14" s="16">
        <v>86</v>
      </c>
      <c r="F14" s="16">
        <v>675</v>
      </c>
      <c r="G14" s="16">
        <v>68</v>
      </c>
      <c r="H14" s="16">
        <v>89</v>
      </c>
      <c r="I14" s="16">
        <v>1005</v>
      </c>
      <c r="J14" s="16" t="s">
        <v>75</v>
      </c>
      <c r="K14" s="16">
        <v>53</v>
      </c>
      <c r="L14" s="16">
        <v>57</v>
      </c>
      <c r="M14" s="16">
        <v>682</v>
      </c>
      <c r="N14" s="16">
        <v>55</v>
      </c>
      <c r="O14" s="16">
        <v>36</v>
      </c>
      <c r="P14" s="29">
        <v>883</v>
      </c>
      <c r="Q14" s="76"/>
      <c r="R14" s="60"/>
      <c r="S14" s="60"/>
    </row>
    <row r="15" spans="1:19" ht="21.75" customHeight="1">
      <c r="A15" s="25" t="s">
        <v>59</v>
      </c>
      <c r="B15" s="16">
        <v>1659</v>
      </c>
      <c r="C15" s="217">
        <v>166</v>
      </c>
      <c r="D15" s="217"/>
      <c r="E15" s="217"/>
      <c r="F15" s="16">
        <v>614</v>
      </c>
      <c r="G15" s="16">
        <v>62</v>
      </c>
      <c r="H15" s="16">
        <v>65</v>
      </c>
      <c r="I15" s="16">
        <v>907</v>
      </c>
      <c r="J15" s="217">
        <v>93</v>
      </c>
      <c r="K15" s="217"/>
      <c r="L15" s="217"/>
      <c r="M15" s="16">
        <v>598</v>
      </c>
      <c r="N15" s="16">
        <v>43</v>
      </c>
      <c r="O15" s="16">
        <v>18</v>
      </c>
      <c r="P15" s="29">
        <v>752</v>
      </c>
      <c r="Q15" s="76"/>
      <c r="R15" s="60"/>
      <c r="S15" s="60"/>
    </row>
    <row r="16" spans="1:19" ht="21.75" customHeight="1">
      <c r="A16" s="25" t="s">
        <v>60</v>
      </c>
      <c r="B16" s="16">
        <v>1866</v>
      </c>
      <c r="C16" s="16">
        <v>13</v>
      </c>
      <c r="D16" s="16">
        <v>79</v>
      </c>
      <c r="E16" s="16">
        <v>83</v>
      </c>
      <c r="F16" s="16">
        <v>656</v>
      </c>
      <c r="G16" s="16">
        <v>95</v>
      </c>
      <c r="H16" s="16">
        <v>83</v>
      </c>
      <c r="I16" s="16">
        <v>1009</v>
      </c>
      <c r="J16" s="16">
        <v>1</v>
      </c>
      <c r="K16" s="16">
        <v>31</v>
      </c>
      <c r="L16" s="16">
        <v>78</v>
      </c>
      <c r="M16" s="16">
        <v>641</v>
      </c>
      <c r="N16" s="16">
        <v>56</v>
      </c>
      <c r="O16" s="16">
        <v>50</v>
      </c>
      <c r="P16" s="29">
        <v>857</v>
      </c>
      <c r="Q16" s="76"/>
      <c r="R16" s="60"/>
      <c r="S16" s="60"/>
    </row>
    <row r="17" spans="1:19" ht="21.75" customHeight="1">
      <c r="A17" s="25" t="s">
        <v>61</v>
      </c>
      <c r="B17" s="16">
        <v>1857</v>
      </c>
      <c r="C17" s="16">
        <v>10</v>
      </c>
      <c r="D17" s="16">
        <v>76</v>
      </c>
      <c r="E17" s="16">
        <v>83</v>
      </c>
      <c r="F17" s="16">
        <v>645</v>
      </c>
      <c r="G17" s="16">
        <v>116</v>
      </c>
      <c r="H17" s="16">
        <v>76</v>
      </c>
      <c r="I17" s="16">
        <v>1006</v>
      </c>
      <c r="J17" s="16">
        <v>3</v>
      </c>
      <c r="K17" s="16">
        <v>20</v>
      </c>
      <c r="L17" s="16">
        <v>79</v>
      </c>
      <c r="M17" s="16">
        <v>634</v>
      </c>
      <c r="N17" s="16">
        <v>77</v>
      </c>
      <c r="O17" s="16">
        <v>38</v>
      </c>
      <c r="P17" s="29">
        <v>851</v>
      </c>
      <c r="Q17" s="76"/>
      <c r="R17" s="60"/>
      <c r="S17" s="60"/>
    </row>
    <row r="18" spans="1:19" ht="21.75" customHeight="1">
      <c r="A18" s="25" t="s">
        <v>62</v>
      </c>
      <c r="B18" s="16">
        <v>1802</v>
      </c>
      <c r="C18" s="16">
        <v>7</v>
      </c>
      <c r="D18" s="16">
        <v>66</v>
      </c>
      <c r="E18" s="16">
        <v>87</v>
      </c>
      <c r="F18" s="16">
        <v>605</v>
      </c>
      <c r="G18" s="16">
        <v>115</v>
      </c>
      <c r="H18" s="16">
        <v>78</v>
      </c>
      <c r="I18" s="16">
        <v>958</v>
      </c>
      <c r="J18" s="16">
        <v>2</v>
      </c>
      <c r="K18" s="16">
        <v>26</v>
      </c>
      <c r="L18" s="16">
        <v>80</v>
      </c>
      <c r="M18" s="16">
        <v>609</v>
      </c>
      <c r="N18" s="16">
        <v>81</v>
      </c>
      <c r="O18" s="16">
        <v>46</v>
      </c>
      <c r="P18" s="29">
        <v>844</v>
      </c>
      <c r="Q18" s="76"/>
      <c r="R18" s="60"/>
      <c r="S18" s="60"/>
    </row>
    <row r="19" spans="1:19" ht="21.75" customHeight="1">
      <c r="A19" s="25" t="s">
        <v>63</v>
      </c>
      <c r="B19" s="16">
        <v>1731</v>
      </c>
      <c r="C19" s="16">
        <v>4</v>
      </c>
      <c r="D19" s="16">
        <v>58</v>
      </c>
      <c r="E19" s="16">
        <v>76</v>
      </c>
      <c r="F19" s="16">
        <v>587</v>
      </c>
      <c r="G19" s="16">
        <v>113</v>
      </c>
      <c r="H19" s="16">
        <v>80</v>
      </c>
      <c r="I19" s="16">
        <v>918</v>
      </c>
      <c r="J19" s="16">
        <v>2</v>
      </c>
      <c r="K19" s="16">
        <v>12</v>
      </c>
      <c r="L19" s="16">
        <v>75</v>
      </c>
      <c r="M19" s="16">
        <v>591</v>
      </c>
      <c r="N19" s="16">
        <v>91</v>
      </c>
      <c r="O19" s="16">
        <v>42</v>
      </c>
      <c r="P19" s="29">
        <v>813</v>
      </c>
      <c r="Q19" s="76"/>
      <c r="R19" s="60"/>
      <c r="S19" s="60"/>
    </row>
    <row r="20" spans="1:19" ht="21.75" customHeight="1">
      <c r="A20" s="25" t="s">
        <v>64</v>
      </c>
      <c r="B20" s="16">
        <v>1534</v>
      </c>
      <c r="C20" s="16">
        <v>6</v>
      </c>
      <c r="D20" s="16">
        <v>46</v>
      </c>
      <c r="E20" s="16">
        <v>73</v>
      </c>
      <c r="F20" s="16">
        <v>542</v>
      </c>
      <c r="G20" s="16">
        <v>109</v>
      </c>
      <c r="H20" s="16">
        <v>73</v>
      </c>
      <c r="I20" s="16">
        <v>849</v>
      </c>
      <c r="J20" s="16">
        <v>2</v>
      </c>
      <c r="K20" s="16">
        <v>8</v>
      </c>
      <c r="L20" s="16">
        <v>44</v>
      </c>
      <c r="M20" s="16">
        <v>521</v>
      </c>
      <c r="N20" s="16">
        <v>77</v>
      </c>
      <c r="O20" s="16">
        <v>33</v>
      </c>
      <c r="P20" s="29">
        <v>685</v>
      </c>
      <c r="Q20" s="76"/>
      <c r="R20" s="60"/>
      <c r="S20" s="60"/>
    </row>
    <row r="21" spans="1:19" ht="21.75" customHeight="1">
      <c r="A21" s="25" t="s">
        <v>65</v>
      </c>
      <c r="B21" s="16">
        <v>1719</v>
      </c>
      <c r="C21" s="16">
        <v>1</v>
      </c>
      <c r="D21" s="16">
        <v>47</v>
      </c>
      <c r="E21" s="16">
        <v>73</v>
      </c>
      <c r="F21" s="16">
        <v>559</v>
      </c>
      <c r="G21" s="16">
        <v>114</v>
      </c>
      <c r="H21" s="16">
        <v>126</v>
      </c>
      <c r="I21" s="16">
        <v>920</v>
      </c>
      <c r="J21" s="16" t="s">
        <v>75</v>
      </c>
      <c r="K21" s="16">
        <v>10</v>
      </c>
      <c r="L21" s="16">
        <v>46</v>
      </c>
      <c r="M21" s="16">
        <v>579</v>
      </c>
      <c r="N21" s="16">
        <v>103</v>
      </c>
      <c r="O21" s="16">
        <v>61</v>
      </c>
      <c r="P21" s="29">
        <v>799</v>
      </c>
      <c r="Q21" s="76"/>
      <c r="R21" s="60"/>
      <c r="S21" s="60"/>
    </row>
    <row r="22" spans="1:19" ht="21.75" customHeight="1">
      <c r="A22" s="25" t="s">
        <v>66</v>
      </c>
      <c r="B22" s="16">
        <v>1666</v>
      </c>
      <c r="C22" s="16" t="s">
        <v>75</v>
      </c>
      <c r="D22" s="16">
        <v>32</v>
      </c>
      <c r="E22" s="16">
        <v>76</v>
      </c>
      <c r="F22" s="16">
        <v>541</v>
      </c>
      <c r="G22" s="16">
        <v>114</v>
      </c>
      <c r="H22" s="16">
        <v>123</v>
      </c>
      <c r="I22" s="16">
        <v>886</v>
      </c>
      <c r="J22" s="16">
        <v>2</v>
      </c>
      <c r="K22" s="16">
        <v>8</v>
      </c>
      <c r="L22" s="16">
        <v>40</v>
      </c>
      <c r="M22" s="16">
        <v>558</v>
      </c>
      <c r="N22" s="16">
        <v>105</v>
      </c>
      <c r="O22" s="16">
        <v>67</v>
      </c>
      <c r="P22" s="29">
        <v>780</v>
      </c>
      <c r="Q22" s="76"/>
      <c r="R22" s="60"/>
      <c r="S22" s="60"/>
    </row>
    <row r="23" spans="1:19" ht="21.75" customHeight="1">
      <c r="A23" s="25" t="s">
        <v>67</v>
      </c>
      <c r="B23" s="16">
        <v>1628</v>
      </c>
      <c r="C23" s="16">
        <v>1</v>
      </c>
      <c r="D23" s="16">
        <v>24</v>
      </c>
      <c r="E23" s="16">
        <v>62</v>
      </c>
      <c r="F23" s="16">
        <v>534</v>
      </c>
      <c r="G23" s="16">
        <v>103</v>
      </c>
      <c r="H23" s="16">
        <v>142</v>
      </c>
      <c r="I23" s="16">
        <v>866</v>
      </c>
      <c r="J23" s="16" t="s">
        <v>75</v>
      </c>
      <c r="K23" s="16">
        <v>7</v>
      </c>
      <c r="L23" s="16">
        <v>27</v>
      </c>
      <c r="M23" s="16">
        <v>542</v>
      </c>
      <c r="N23" s="16">
        <v>101</v>
      </c>
      <c r="O23" s="16">
        <v>85</v>
      </c>
      <c r="P23" s="29">
        <v>762</v>
      </c>
      <c r="Q23" s="76"/>
      <c r="R23" s="60"/>
      <c r="S23" s="60"/>
    </row>
    <row r="24" spans="1:19" ht="21.75" customHeight="1">
      <c r="A24" s="25" t="s">
        <v>68</v>
      </c>
      <c r="B24" s="16">
        <v>1585</v>
      </c>
      <c r="C24" s="16">
        <v>1</v>
      </c>
      <c r="D24" s="16">
        <v>24</v>
      </c>
      <c r="E24" s="16">
        <v>61</v>
      </c>
      <c r="F24" s="16">
        <v>510</v>
      </c>
      <c r="G24" s="16">
        <v>104</v>
      </c>
      <c r="H24" s="16">
        <v>143</v>
      </c>
      <c r="I24" s="16">
        <v>843</v>
      </c>
      <c r="J24" s="16">
        <v>1</v>
      </c>
      <c r="K24" s="16">
        <v>8</v>
      </c>
      <c r="L24" s="16">
        <v>23</v>
      </c>
      <c r="M24" s="16">
        <v>518</v>
      </c>
      <c r="N24" s="16">
        <v>102</v>
      </c>
      <c r="O24" s="16">
        <v>90</v>
      </c>
      <c r="P24" s="29">
        <v>742</v>
      </c>
      <c r="Q24" s="76"/>
      <c r="R24" s="60"/>
      <c r="S24" s="60"/>
    </row>
    <row r="25" spans="1:19" ht="21.75" customHeight="1">
      <c r="A25" s="25" t="s">
        <v>69</v>
      </c>
      <c r="B25" s="16">
        <v>1296</v>
      </c>
      <c r="C25" s="217">
        <v>69</v>
      </c>
      <c r="D25" s="217"/>
      <c r="E25" s="217"/>
      <c r="F25" s="16">
        <v>471</v>
      </c>
      <c r="G25" s="16">
        <v>74</v>
      </c>
      <c r="H25" s="16">
        <v>90</v>
      </c>
      <c r="I25" s="16">
        <v>704</v>
      </c>
      <c r="J25" s="217">
        <v>15</v>
      </c>
      <c r="K25" s="217"/>
      <c r="L25" s="217"/>
      <c r="M25" s="16">
        <v>449</v>
      </c>
      <c r="N25" s="16">
        <v>77</v>
      </c>
      <c r="O25" s="16">
        <v>51</v>
      </c>
      <c r="P25" s="29">
        <v>592</v>
      </c>
      <c r="Q25" s="76"/>
      <c r="R25" s="60"/>
      <c r="S25" s="60"/>
    </row>
    <row r="26" spans="1:19" ht="21.75" customHeight="1">
      <c r="A26" s="25" t="s">
        <v>71</v>
      </c>
      <c r="B26" s="16">
        <v>1480</v>
      </c>
      <c r="C26" s="16">
        <v>2</v>
      </c>
      <c r="D26" s="16">
        <v>21</v>
      </c>
      <c r="E26" s="16">
        <v>42</v>
      </c>
      <c r="F26" s="16">
        <v>478</v>
      </c>
      <c r="G26" s="16">
        <v>110</v>
      </c>
      <c r="H26" s="16">
        <v>135</v>
      </c>
      <c r="I26" s="16">
        <v>788</v>
      </c>
      <c r="J26" s="16" t="s">
        <v>75</v>
      </c>
      <c r="K26" s="16">
        <v>6</v>
      </c>
      <c r="L26" s="16">
        <v>19</v>
      </c>
      <c r="M26" s="16">
        <v>485</v>
      </c>
      <c r="N26" s="16">
        <v>91</v>
      </c>
      <c r="O26" s="16">
        <v>91</v>
      </c>
      <c r="P26" s="29">
        <v>692</v>
      </c>
      <c r="Q26" s="76"/>
      <c r="R26" s="60"/>
      <c r="S26" s="60"/>
    </row>
    <row r="27" spans="1:19" ht="21.75" customHeight="1">
      <c r="A27" s="25" t="s">
        <v>72</v>
      </c>
      <c r="B27" s="16">
        <v>1437</v>
      </c>
      <c r="C27" s="16">
        <v>3</v>
      </c>
      <c r="D27" s="16">
        <v>24</v>
      </c>
      <c r="E27" s="16">
        <v>39</v>
      </c>
      <c r="F27" s="16">
        <v>461</v>
      </c>
      <c r="G27" s="16">
        <v>100</v>
      </c>
      <c r="H27" s="16">
        <v>143</v>
      </c>
      <c r="I27" s="16">
        <v>770</v>
      </c>
      <c r="J27" s="16" t="s">
        <v>75</v>
      </c>
      <c r="K27" s="16">
        <v>4</v>
      </c>
      <c r="L27" s="16">
        <v>21</v>
      </c>
      <c r="M27" s="16">
        <v>460</v>
      </c>
      <c r="N27" s="16">
        <v>87</v>
      </c>
      <c r="O27" s="16">
        <v>95</v>
      </c>
      <c r="P27" s="29">
        <v>667</v>
      </c>
      <c r="Q27" s="76"/>
      <c r="R27" s="60"/>
      <c r="S27" s="60"/>
    </row>
    <row r="28" spans="1:19" ht="21.75" customHeight="1">
      <c r="A28" s="25" t="s">
        <v>73</v>
      </c>
      <c r="B28" s="16">
        <v>1296</v>
      </c>
      <c r="C28" s="16">
        <v>2</v>
      </c>
      <c r="D28" s="16">
        <v>26</v>
      </c>
      <c r="E28" s="16">
        <v>30</v>
      </c>
      <c r="F28" s="16">
        <v>426</v>
      </c>
      <c r="G28" s="16">
        <v>105</v>
      </c>
      <c r="H28" s="16">
        <v>113</v>
      </c>
      <c r="I28" s="16">
        <v>702</v>
      </c>
      <c r="J28" s="16" t="s">
        <v>75</v>
      </c>
      <c r="K28" s="16">
        <v>7</v>
      </c>
      <c r="L28" s="16">
        <v>18</v>
      </c>
      <c r="M28" s="16">
        <v>413</v>
      </c>
      <c r="N28" s="16">
        <v>77</v>
      </c>
      <c r="O28" s="16">
        <v>79</v>
      </c>
      <c r="P28" s="29">
        <v>594</v>
      </c>
      <c r="Q28" s="76"/>
      <c r="R28" s="60"/>
      <c r="S28" s="60"/>
    </row>
    <row r="29" spans="1:19" ht="21.75" customHeight="1">
      <c r="A29" s="25" t="s">
        <v>74</v>
      </c>
      <c r="B29" s="16">
        <v>1349</v>
      </c>
      <c r="C29" s="16">
        <v>4</v>
      </c>
      <c r="D29" s="16">
        <v>22</v>
      </c>
      <c r="E29" s="16">
        <v>30</v>
      </c>
      <c r="F29" s="16">
        <v>427</v>
      </c>
      <c r="G29" s="16">
        <v>106</v>
      </c>
      <c r="H29" s="16">
        <v>138</v>
      </c>
      <c r="I29" s="16">
        <v>727</v>
      </c>
      <c r="J29" s="16" t="s">
        <v>75</v>
      </c>
      <c r="K29" s="16">
        <v>5</v>
      </c>
      <c r="L29" s="16">
        <v>17</v>
      </c>
      <c r="M29" s="16">
        <v>406</v>
      </c>
      <c r="N29" s="16">
        <v>88</v>
      </c>
      <c r="O29" s="16">
        <v>106</v>
      </c>
      <c r="P29" s="29">
        <v>622</v>
      </c>
      <c r="Q29" s="76"/>
      <c r="R29" s="60"/>
      <c r="S29" s="60"/>
    </row>
    <row r="30" spans="1:19" ht="21.75" customHeight="1">
      <c r="A30" s="25" t="s">
        <v>76</v>
      </c>
      <c r="B30" s="16">
        <v>1201</v>
      </c>
      <c r="C30" s="217">
        <v>59</v>
      </c>
      <c r="D30" s="217"/>
      <c r="E30" s="217"/>
      <c r="F30" s="16">
        <v>409</v>
      </c>
      <c r="G30" s="16">
        <v>83</v>
      </c>
      <c r="H30" s="16">
        <v>115</v>
      </c>
      <c r="I30" s="16">
        <v>666</v>
      </c>
      <c r="J30" s="217">
        <v>19</v>
      </c>
      <c r="K30" s="217"/>
      <c r="L30" s="217"/>
      <c r="M30" s="16">
        <v>366</v>
      </c>
      <c r="N30" s="16">
        <v>72</v>
      </c>
      <c r="O30" s="16">
        <v>78</v>
      </c>
      <c r="P30" s="29">
        <v>535</v>
      </c>
      <c r="Q30" s="76"/>
      <c r="R30" s="60"/>
      <c r="S30" s="60"/>
    </row>
    <row r="31" spans="1:19" ht="21.75" customHeight="1">
      <c r="A31" s="25" t="s">
        <v>77</v>
      </c>
      <c r="B31" s="16">
        <v>1277</v>
      </c>
      <c r="C31" s="16">
        <v>6</v>
      </c>
      <c r="D31" s="16">
        <v>18</v>
      </c>
      <c r="E31" s="16">
        <v>37</v>
      </c>
      <c r="F31" s="16">
        <v>408</v>
      </c>
      <c r="G31" s="16">
        <v>69</v>
      </c>
      <c r="H31" s="16">
        <v>156</v>
      </c>
      <c r="I31" s="16">
        <v>694</v>
      </c>
      <c r="J31" s="16" t="s">
        <v>75</v>
      </c>
      <c r="K31" s="16">
        <v>2</v>
      </c>
      <c r="L31" s="16">
        <v>8</v>
      </c>
      <c r="M31" s="16">
        <v>373</v>
      </c>
      <c r="N31" s="16">
        <v>90</v>
      </c>
      <c r="O31" s="16">
        <v>110</v>
      </c>
      <c r="P31" s="29">
        <v>583</v>
      </c>
      <c r="Q31" s="76"/>
      <c r="R31" s="60"/>
      <c r="S31" s="60"/>
    </row>
    <row r="32" spans="1:19" ht="21.75" customHeight="1">
      <c r="A32" s="25" t="s">
        <v>78</v>
      </c>
      <c r="B32" s="16">
        <v>1250</v>
      </c>
      <c r="C32" s="16">
        <v>5</v>
      </c>
      <c r="D32" s="16">
        <v>19</v>
      </c>
      <c r="E32" s="16">
        <v>38</v>
      </c>
      <c r="F32" s="16">
        <v>400</v>
      </c>
      <c r="G32" s="16">
        <v>62</v>
      </c>
      <c r="H32" s="16">
        <v>161</v>
      </c>
      <c r="I32" s="16">
        <v>685</v>
      </c>
      <c r="J32" s="16" t="s">
        <v>75</v>
      </c>
      <c r="K32" s="16">
        <v>4</v>
      </c>
      <c r="L32" s="16">
        <v>10</v>
      </c>
      <c r="M32" s="16">
        <v>350</v>
      </c>
      <c r="N32" s="16">
        <v>86</v>
      </c>
      <c r="O32" s="16">
        <v>115</v>
      </c>
      <c r="P32" s="29">
        <v>565</v>
      </c>
      <c r="Q32" s="76"/>
      <c r="R32" s="60"/>
      <c r="S32" s="60"/>
    </row>
    <row r="33" spans="1:19" ht="21.75" customHeight="1">
      <c r="A33" s="25" t="s">
        <v>85</v>
      </c>
      <c r="B33" s="16">
        <v>1204</v>
      </c>
      <c r="C33" s="16">
        <v>3</v>
      </c>
      <c r="D33" s="16">
        <v>22</v>
      </c>
      <c r="E33" s="16">
        <v>40</v>
      </c>
      <c r="F33" s="16">
        <v>385</v>
      </c>
      <c r="G33" s="16">
        <v>46</v>
      </c>
      <c r="H33" s="16">
        <v>174</v>
      </c>
      <c r="I33" s="16">
        <v>670</v>
      </c>
      <c r="J33" s="16">
        <v>1</v>
      </c>
      <c r="K33" s="16">
        <v>2</v>
      </c>
      <c r="L33" s="16">
        <v>6</v>
      </c>
      <c r="M33" s="16">
        <v>339</v>
      </c>
      <c r="N33" s="16">
        <v>71</v>
      </c>
      <c r="O33" s="16">
        <v>115</v>
      </c>
      <c r="P33" s="29">
        <v>534</v>
      </c>
      <c r="Q33" s="76"/>
      <c r="R33" s="60"/>
      <c r="S33" s="60"/>
    </row>
    <row r="34" spans="1:19" ht="21.75" customHeight="1">
      <c r="A34" s="25" t="s">
        <v>86</v>
      </c>
      <c r="B34" s="16">
        <v>1211</v>
      </c>
      <c r="C34" s="16">
        <v>3</v>
      </c>
      <c r="D34" s="16">
        <v>29</v>
      </c>
      <c r="E34" s="16">
        <v>40</v>
      </c>
      <c r="F34" s="16">
        <v>384</v>
      </c>
      <c r="G34" s="16">
        <v>49</v>
      </c>
      <c r="H34" s="16">
        <v>174</v>
      </c>
      <c r="I34" s="16">
        <v>679</v>
      </c>
      <c r="J34" s="16" t="s">
        <v>75</v>
      </c>
      <c r="K34" s="16">
        <v>3</v>
      </c>
      <c r="L34" s="16">
        <v>10</v>
      </c>
      <c r="M34" s="16">
        <v>334</v>
      </c>
      <c r="N34" s="16">
        <v>59</v>
      </c>
      <c r="O34" s="16">
        <v>126</v>
      </c>
      <c r="P34" s="29">
        <v>532</v>
      </c>
      <c r="Q34" s="76"/>
      <c r="R34" s="60"/>
      <c r="S34" s="60"/>
    </row>
    <row r="35" spans="1:19" ht="21.75" customHeight="1">
      <c r="A35" s="25" t="s">
        <v>87</v>
      </c>
      <c r="B35" s="16">
        <v>1134</v>
      </c>
      <c r="C35" s="195">
        <v>68</v>
      </c>
      <c r="D35" s="252"/>
      <c r="E35" s="253"/>
      <c r="F35" s="16">
        <v>376</v>
      </c>
      <c r="G35" s="16">
        <v>53</v>
      </c>
      <c r="H35" s="16">
        <v>150</v>
      </c>
      <c r="I35" s="74">
        <v>647</v>
      </c>
      <c r="J35" s="195">
        <v>14</v>
      </c>
      <c r="K35" s="252"/>
      <c r="L35" s="253"/>
      <c r="M35" s="16">
        <v>312</v>
      </c>
      <c r="N35" s="16">
        <v>54</v>
      </c>
      <c r="O35" s="16">
        <v>107</v>
      </c>
      <c r="P35" s="29">
        <v>487</v>
      </c>
      <c r="Q35" s="76"/>
      <c r="R35" s="60"/>
      <c r="S35" s="60"/>
    </row>
    <row r="36" spans="1:19" ht="21.75" customHeight="1">
      <c r="A36" s="25" t="s">
        <v>88</v>
      </c>
      <c r="B36" s="16">
        <v>1196</v>
      </c>
      <c r="C36" s="16">
        <v>5</v>
      </c>
      <c r="D36" s="16">
        <v>38</v>
      </c>
      <c r="E36" s="16">
        <v>27</v>
      </c>
      <c r="F36" s="16">
        <v>384</v>
      </c>
      <c r="G36" s="16">
        <v>48</v>
      </c>
      <c r="H36" s="16">
        <v>171</v>
      </c>
      <c r="I36" s="16">
        <v>673</v>
      </c>
      <c r="J36" s="16" t="s">
        <v>75</v>
      </c>
      <c r="K36" s="16">
        <v>8</v>
      </c>
      <c r="L36" s="16">
        <v>7</v>
      </c>
      <c r="M36" s="16">
        <v>316</v>
      </c>
      <c r="N36" s="16">
        <v>59</v>
      </c>
      <c r="O36" s="16">
        <v>133</v>
      </c>
      <c r="P36" s="29">
        <v>523</v>
      </c>
      <c r="Q36" s="76"/>
      <c r="R36" s="60"/>
      <c r="S36" s="60"/>
    </row>
    <row r="37" spans="1:19" ht="21.75" customHeight="1" thickBot="1">
      <c r="A37" s="26" t="s">
        <v>342</v>
      </c>
      <c r="B37" s="30">
        <v>1123</v>
      </c>
      <c r="C37" s="30">
        <v>1</v>
      </c>
      <c r="D37" s="30">
        <v>27</v>
      </c>
      <c r="E37" s="30">
        <v>41</v>
      </c>
      <c r="F37" s="30">
        <v>365</v>
      </c>
      <c r="G37" s="30">
        <v>51</v>
      </c>
      <c r="H37" s="30">
        <v>147</v>
      </c>
      <c r="I37" s="30">
        <v>632</v>
      </c>
      <c r="J37" s="30" t="s">
        <v>75</v>
      </c>
      <c r="K37" s="30">
        <v>6</v>
      </c>
      <c r="L37" s="30">
        <v>10</v>
      </c>
      <c r="M37" s="30">
        <v>311</v>
      </c>
      <c r="N37" s="30">
        <v>41</v>
      </c>
      <c r="O37" s="30">
        <v>123</v>
      </c>
      <c r="P37" s="31">
        <v>491</v>
      </c>
      <c r="Q37" s="76"/>
      <c r="R37" s="60"/>
      <c r="S37" s="60"/>
    </row>
    <row r="38" spans="1:16" ht="18" customHeight="1">
      <c r="A38" s="243" t="s">
        <v>453</v>
      </c>
      <c r="B38" s="243"/>
      <c r="C38" s="243"/>
      <c r="D38" s="243"/>
      <c r="E38" s="243"/>
      <c r="F38" s="243"/>
      <c r="G38" s="243"/>
      <c r="H38" s="251"/>
      <c r="I38" s="251"/>
      <c r="J38" s="223" t="s">
        <v>477</v>
      </c>
      <c r="K38" s="223"/>
      <c r="L38" s="223"/>
      <c r="M38" s="223"/>
      <c r="N38" s="223"/>
      <c r="O38" s="223"/>
      <c r="P38" s="223"/>
    </row>
  </sheetData>
  <sheetProtection password="CF44" sheet="1" objects="1" scenarios="1"/>
  <mergeCells count="18">
    <mergeCell ref="C25:E25"/>
    <mergeCell ref="A1:H1"/>
    <mergeCell ref="J2:P2"/>
    <mergeCell ref="C35:E35"/>
    <mergeCell ref="J35:L35"/>
    <mergeCell ref="C30:E30"/>
    <mergeCell ref="J15:L15"/>
    <mergeCell ref="C15:E15"/>
    <mergeCell ref="J38:P38"/>
    <mergeCell ref="J3:P3"/>
    <mergeCell ref="J10:L10"/>
    <mergeCell ref="A3:A4"/>
    <mergeCell ref="B3:B4"/>
    <mergeCell ref="J30:L30"/>
    <mergeCell ref="C10:E10"/>
    <mergeCell ref="A38:I38"/>
    <mergeCell ref="C3:I3"/>
    <mergeCell ref="J25:L25"/>
  </mergeCells>
  <printOptions/>
  <pageMargins left="0.7874015748031497" right="0.7874015748031497" top="0.7874015748031497" bottom="0.5905511811023623" header="0.5118110236220472" footer="0.5118110236220472"/>
  <pageSetup firstPageNumber="8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4" width="12.125" style="0" customWidth="1"/>
  </cols>
  <sheetData>
    <row r="1" spans="1:7" ht="22.5" customHeight="1">
      <c r="A1" s="222" t="s">
        <v>406</v>
      </c>
      <c r="B1" s="222"/>
      <c r="C1" s="222"/>
      <c r="D1" s="222"/>
      <c r="E1" s="222"/>
      <c r="F1" s="222"/>
      <c r="G1" s="222"/>
    </row>
    <row r="2" spans="8:14" ht="22.5" customHeight="1" thickBot="1">
      <c r="H2" s="7"/>
      <c r="I2" s="7"/>
      <c r="J2" s="7"/>
      <c r="K2" s="216" t="s">
        <v>394</v>
      </c>
      <c r="L2" s="216"/>
      <c r="M2" s="216"/>
      <c r="N2" s="216"/>
    </row>
    <row r="3" spans="1:14" ht="14.25" customHeight="1">
      <c r="A3" s="51"/>
      <c r="B3" s="53" t="s">
        <v>178</v>
      </c>
      <c r="C3" s="232" t="s">
        <v>310</v>
      </c>
      <c r="D3" s="232"/>
      <c r="E3" s="232"/>
      <c r="F3" s="232"/>
      <c r="G3" s="232"/>
      <c r="H3" s="232" t="s">
        <v>188</v>
      </c>
      <c r="I3" s="232"/>
      <c r="J3" s="232"/>
      <c r="K3" s="232" t="s">
        <v>193</v>
      </c>
      <c r="L3" s="232"/>
      <c r="M3" s="232" t="s">
        <v>318</v>
      </c>
      <c r="N3" s="233"/>
    </row>
    <row r="4" spans="1:14" ht="13.5" customHeight="1">
      <c r="A4" s="52" t="s">
        <v>279</v>
      </c>
      <c r="B4" s="55" t="s">
        <v>194</v>
      </c>
      <c r="C4" s="19" t="s">
        <v>195</v>
      </c>
      <c r="D4" s="254" t="s">
        <v>227</v>
      </c>
      <c r="E4" s="254"/>
      <c r="F4" s="254" t="s">
        <v>311</v>
      </c>
      <c r="G4" s="254"/>
      <c r="H4" s="19" t="s">
        <v>314</v>
      </c>
      <c r="I4" s="224" t="s">
        <v>33</v>
      </c>
      <c r="J4" s="224" t="s">
        <v>315</v>
      </c>
      <c r="K4" s="19" t="s">
        <v>314</v>
      </c>
      <c r="L4" s="19" t="s">
        <v>316</v>
      </c>
      <c r="M4" s="19" t="s">
        <v>317</v>
      </c>
      <c r="N4" s="56" t="s">
        <v>316</v>
      </c>
    </row>
    <row r="5" spans="1:14" ht="13.5" customHeight="1">
      <c r="A5" s="50"/>
      <c r="B5" s="54" t="s">
        <v>179</v>
      </c>
      <c r="C5" s="20" t="s">
        <v>196</v>
      </c>
      <c r="D5" s="39" t="s">
        <v>33</v>
      </c>
      <c r="E5" s="39" t="s">
        <v>32</v>
      </c>
      <c r="F5" s="39" t="s">
        <v>313</v>
      </c>
      <c r="G5" s="39" t="s">
        <v>312</v>
      </c>
      <c r="H5" s="20" t="s">
        <v>192</v>
      </c>
      <c r="I5" s="224"/>
      <c r="J5" s="224"/>
      <c r="K5" s="84" t="s">
        <v>192</v>
      </c>
      <c r="L5" s="20" t="s">
        <v>189</v>
      </c>
      <c r="M5" s="20" t="s">
        <v>192</v>
      </c>
      <c r="N5" s="36" t="s">
        <v>189</v>
      </c>
    </row>
    <row r="6" spans="1:14" ht="7.5" customHeight="1">
      <c r="A6" s="21"/>
      <c r="B6" s="37" t="s">
        <v>181</v>
      </c>
      <c r="C6" s="37" t="s">
        <v>181</v>
      </c>
      <c r="D6" s="37" t="s">
        <v>182</v>
      </c>
      <c r="E6" s="37" t="s">
        <v>182</v>
      </c>
      <c r="F6" s="37" t="s">
        <v>183</v>
      </c>
      <c r="G6" s="37" t="s">
        <v>183</v>
      </c>
      <c r="H6" s="37" t="s">
        <v>47</v>
      </c>
      <c r="I6" s="37" t="s">
        <v>190</v>
      </c>
      <c r="J6" s="37" t="s">
        <v>191</v>
      </c>
      <c r="K6" s="37" t="s">
        <v>47</v>
      </c>
      <c r="L6" s="37" t="s">
        <v>190</v>
      </c>
      <c r="M6" s="37" t="s">
        <v>47</v>
      </c>
      <c r="N6" s="38" t="s">
        <v>190</v>
      </c>
    </row>
    <row r="7" spans="1:14" ht="21.75" customHeight="1">
      <c r="A7" s="24" t="s">
        <v>89</v>
      </c>
      <c r="B7" s="27">
        <v>578</v>
      </c>
      <c r="C7" s="27">
        <v>5</v>
      </c>
      <c r="D7" s="27">
        <v>2</v>
      </c>
      <c r="E7" s="27">
        <v>12</v>
      </c>
      <c r="F7" s="27">
        <v>650</v>
      </c>
      <c r="G7" s="27">
        <v>1620</v>
      </c>
      <c r="H7" s="27">
        <v>576</v>
      </c>
      <c r="I7" s="27">
        <v>1275</v>
      </c>
      <c r="J7" s="27">
        <v>42919</v>
      </c>
      <c r="K7" s="27">
        <v>198</v>
      </c>
      <c r="L7" s="27">
        <v>4149</v>
      </c>
      <c r="M7" s="27">
        <v>65</v>
      </c>
      <c r="N7" s="28">
        <v>861</v>
      </c>
    </row>
    <row r="8" spans="1:14" ht="21.75" customHeight="1">
      <c r="A8" s="25" t="s">
        <v>51</v>
      </c>
      <c r="B8" s="16">
        <v>574</v>
      </c>
      <c r="C8" s="16">
        <v>6</v>
      </c>
      <c r="D8" s="16">
        <v>3</v>
      </c>
      <c r="E8" s="16">
        <v>9</v>
      </c>
      <c r="F8" s="16">
        <v>900</v>
      </c>
      <c r="G8" s="16">
        <v>1725</v>
      </c>
      <c r="H8" s="16">
        <v>572</v>
      </c>
      <c r="I8" s="16">
        <v>1397</v>
      </c>
      <c r="J8" s="16">
        <v>42162</v>
      </c>
      <c r="K8" s="16">
        <v>188</v>
      </c>
      <c r="L8" s="16">
        <v>4460</v>
      </c>
      <c r="M8" s="16">
        <v>87</v>
      </c>
      <c r="N8" s="29">
        <v>1059</v>
      </c>
    </row>
    <row r="9" spans="1:14" ht="21.75" customHeight="1">
      <c r="A9" s="25" t="s">
        <v>52</v>
      </c>
      <c r="B9" s="16">
        <v>560</v>
      </c>
      <c r="C9" s="16">
        <v>11</v>
      </c>
      <c r="D9" s="16">
        <v>4</v>
      </c>
      <c r="E9" s="16">
        <v>15</v>
      </c>
      <c r="F9" s="16">
        <v>1080</v>
      </c>
      <c r="G9" s="16">
        <v>2820</v>
      </c>
      <c r="H9" s="16">
        <v>558</v>
      </c>
      <c r="I9" s="16">
        <v>4070</v>
      </c>
      <c r="J9" s="16">
        <v>38293</v>
      </c>
      <c r="K9" s="16">
        <v>213</v>
      </c>
      <c r="L9" s="16">
        <v>4320</v>
      </c>
      <c r="M9" s="16">
        <v>87</v>
      </c>
      <c r="N9" s="29">
        <v>927</v>
      </c>
    </row>
    <row r="10" spans="1:14" ht="21.75" customHeight="1">
      <c r="A10" s="25" t="s">
        <v>53</v>
      </c>
      <c r="B10" s="16">
        <v>553</v>
      </c>
      <c r="C10" s="16">
        <v>10</v>
      </c>
      <c r="D10" s="16">
        <v>9</v>
      </c>
      <c r="E10" s="16">
        <v>16</v>
      </c>
      <c r="F10" s="16">
        <v>2450</v>
      </c>
      <c r="G10" s="16">
        <v>3560</v>
      </c>
      <c r="H10" s="16">
        <v>548</v>
      </c>
      <c r="I10" s="16">
        <v>666</v>
      </c>
      <c r="J10" s="16">
        <v>40254</v>
      </c>
      <c r="K10" s="16">
        <v>218</v>
      </c>
      <c r="L10" s="16">
        <v>4850</v>
      </c>
      <c r="M10" s="16">
        <v>101</v>
      </c>
      <c r="N10" s="29">
        <v>1087</v>
      </c>
    </row>
    <row r="11" spans="1:14" ht="21.75" customHeight="1">
      <c r="A11" s="25" t="s">
        <v>54</v>
      </c>
      <c r="B11" s="16">
        <v>489</v>
      </c>
      <c r="C11" s="16">
        <v>8</v>
      </c>
      <c r="D11" s="217">
        <v>20</v>
      </c>
      <c r="E11" s="217"/>
      <c r="F11" s="192" t="s">
        <v>184</v>
      </c>
      <c r="G11" s="192"/>
      <c r="H11" s="16">
        <v>486</v>
      </c>
      <c r="I11" s="16">
        <v>726</v>
      </c>
      <c r="J11" s="16">
        <v>40114</v>
      </c>
      <c r="K11" s="16">
        <v>166</v>
      </c>
      <c r="L11" s="16">
        <v>5090</v>
      </c>
      <c r="M11" s="16">
        <v>64</v>
      </c>
      <c r="N11" s="29">
        <v>803</v>
      </c>
    </row>
    <row r="12" spans="1:14" ht="21.75" customHeight="1">
      <c r="A12" s="25" t="s">
        <v>55</v>
      </c>
      <c r="B12" s="16">
        <v>503</v>
      </c>
      <c r="C12" s="16">
        <v>6</v>
      </c>
      <c r="D12" s="16">
        <v>8</v>
      </c>
      <c r="E12" s="16">
        <v>11</v>
      </c>
      <c r="F12" s="16">
        <v>2370</v>
      </c>
      <c r="G12" s="16">
        <v>2890</v>
      </c>
      <c r="H12" s="16">
        <v>502</v>
      </c>
      <c r="I12" s="16">
        <v>1115</v>
      </c>
      <c r="J12" s="16">
        <v>39428</v>
      </c>
      <c r="K12" s="16">
        <v>211</v>
      </c>
      <c r="L12" s="16">
        <v>4524</v>
      </c>
      <c r="M12" s="16">
        <v>48</v>
      </c>
      <c r="N12" s="29">
        <v>626</v>
      </c>
    </row>
    <row r="13" spans="1:14" ht="21.75" customHeight="1">
      <c r="A13" s="25" t="s">
        <v>56</v>
      </c>
      <c r="B13" s="16">
        <v>542</v>
      </c>
      <c r="C13" s="16">
        <v>8</v>
      </c>
      <c r="D13" s="16">
        <v>6</v>
      </c>
      <c r="E13" s="16">
        <v>12</v>
      </c>
      <c r="F13" s="16">
        <v>2040</v>
      </c>
      <c r="G13" s="16">
        <v>3280</v>
      </c>
      <c r="H13" s="16">
        <v>538</v>
      </c>
      <c r="I13" s="16">
        <v>782</v>
      </c>
      <c r="J13" s="16">
        <v>40739</v>
      </c>
      <c r="K13" s="16">
        <v>240</v>
      </c>
      <c r="L13" s="16">
        <v>4499</v>
      </c>
      <c r="M13" s="16">
        <v>56</v>
      </c>
      <c r="N13" s="29">
        <v>564</v>
      </c>
    </row>
    <row r="14" spans="1:14" ht="21.75" customHeight="1">
      <c r="A14" s="25" t="s">
        <v>57</v>
      </c>
      <c r="B14" s="16">
        <v>510</v>
      </c>
      <c r="C14" s="16">
        <v>5</v>
      </c>
      <c r="D14" s="16">
        <v>4</v>
      </c>
      <c r="E14" s="16">
        <v>9</v>
      </c>
      <c r="F14" s="16">
        <v>1280</v>
      </c>
      <c r="G14" s="16">
        <v>1900</v>
      </c>
      <c r="H14" s="16">
        <v>507</v>
      </c>
      <c r="I14" s="16">
        <v>1175</v>
      </c>
      <c r="J14" s="16">
        <v>38216</v>
      </c>
      <c r="K14" s="16">
        <v>268</v>
      </c>
      <c r="L14" s="16">
        <v>6189</v>
      </c>
      <c r="M14" s="16">
        <v>56</v>
      </c>
      <c r="N14" s="29">
        <v>643</v>
      </c>
    </row>
    <row r="15" spans="1:14" ht="21.75" customHeight="1">
      <c r="A15" s="25" t="s">
        <v>58</v>
      </c>
      <c r="B15" s="16">
        <v>472</v>
      </c>
      <c r="C15" s="16">
        <v>5</v>
      </c>
      <c r="D15" s="16">
        <v>6</v>
      </c>
      <c r="E15" s="16">
        <v>9</v>
      </c>
      <c r="F15" s="16">
        <v>2064</v>
      </c>
      <c r="G15" s="16">
        <v>2118</v>
      </c>
      <c r="H15" s="16">
        <v>469</v>
      </c>
      <c r="I15" s="16">
        <v>598</v>
      </c>
      <c r="J15" s="16">
        <v>37950</v>
      </c>
      <c r="K15" s="16">
        <v>164</v>
      </c>
      <c r="L15" s="16">
        <v>4340</v>
      </c>
      <c r="M15" s="16">
        <v>60</v>
      </c>
      <c r="N15" s="29">
        <v>909</v>
      </c>
    </row>
    <row r="16" spans="1:14" ht="21.75" customHeight="1">
      <c r="A16" s="25" t="s">
        <v>59</v>
      </c>
      <c r="B16" s="16">
        <v>447</v>
      </c>
      <c r="C16" s="16">
        <v>2</v>
      </c>
      <c r="D16" s="217">
        <v>4</v>
      </c>
      <c r="E16" s="217"/>
      <c r="F16" s="192" t="s">
        <v>184</v>
      </c>
      <c r="G16" s="192"/>
      <c r="H16" s="16">
        <v>446</v>
      </c>
      <c r="I16" s="16">
        <v>899</v>
      </c>
      <c r="J16" s="16">
        <v>38809</v>
      </c>
      <c r="K16" s="16">
        <v>72</v>
      </c>
      <c r="L16" s="16">
        <v>2156</v>
      </c>
      <c r="M16" s="16">
        <v>41</v>
      </c>
      <c r="N16" s="29">
        <v>591</v>
      </c>
    </row>
    <row r="17" spans="1:14" ht="21.75" customHeight="1">
      <c r="A17" s="25" t="s">
        <v>60</v>
      </c>
      <c r="B17" s="16">
        <v>460</v>
      </c>
      <c r="C17" s="16">
        <v>3</v>
      </c>
      <c r="D17" s="16">
        <v>5</v>
      </c>
      <c r="E17" s="16">
        <v>2</v>
      </c>
      <c r="F17" s="16">
        <v>1580</v>
      </c>
      <c r="G17" s="16">
        <v>640</v>
      </c>
      <c r="H17" s="16">
        <v>460</v>
      </c>
      <c r="I17" s="16">
        <v>1223</v>
      </c>
      <c r="J17" s="16">
        <v>39895</v>
      </c>
      <c r="K17" s="16">
        <v>184</v>
      </c>
      <c r="L17" s="16">
        <v>4659</v>
      </c>
      <c r="M17" s="16">
        <v>65</v>
      </c>
      <c r="N17" s="29">
        <v>852</v>
      </c>
    </row>
    <row r="18" spans="1:14" ht="21.75" customHeight="1">
      <c r="A18" s="25" t="s">
        <v>61</v>
      </c>
      <c r="B18" s="16">
        <v>455</v>
      </c>
      <c r="C18" s="16">
        <v>4</v>
      </c>
      <c r="D18" s="16">
        <v>5</v>
      </c>
      <c r="E18" s="16">
        <v>8</v>
      </c>
      <c r="F18" s="16">
        <v>1490</v>
      </c>
      <c r="G18" s="16">
        <v>2105</v>
      </c>
      <c r="H18" s="16">
        <v>450</v>
      </c>
      <c r="I18" s="16">
        <v>1116</v>
      </c>
      <c r="J18" s="16">
        <v>39966</v>
      </c>
      <c r="K18" s="16">
        <v>192</v>
      </c>
      <c r="L18" s="16">
        <v>4881</v>
      </c>
      <c r="M18" s="16">
        <v>69</v>
      </c>
      <c r="N18" s="29">
        <v>981</v>
      </c>
    </row>
    <row r="19" spans="1:14" ht="21.75" customHeight="1">
      <c r="A19" s="25" t="s">
        <v>62</v>
      </c>
      <c r="B19" s="16">
        <v>451</v>
      </c>
      <c r="C19" s="16">
        <v>6</v>
      </c>
      <c r="D19" s="16">
        <v>5</v>
      </c>
      <c r="E19" s="16">
        <v>12</v>
      </c>
      <c r="F19" s="16">
        <v>1450</v>
      </c>
      <c r="G19" s="16">
        <v>3000</v>
      </c>
      <c r="H19" s="16">
        <v>449</v>
      </c>
      <c r="I19" s="16">
        <v>917</v>
      </c>
      <c r="J19" s="16">
        <v>40028</v>
      </c>
      <c r="K19" s="16">
        <v>220</v>
      </c>
      <c r="L19" s="16">
        <v>4995</v>
      </c>
      <c r="M19" s="16">
        <v>88</v>
      </c>
      <c r="N19" s="29">
        <v>1146</v>
      </c>
    </row>
    <row r="20" spans="1:14" ht="21.75" customHeight="1">
      <c r="A20" s="25" t="s">
        <v>63</v>
      </c>
      <c r="B20" s="16">
        <v>443</v>
      </c>
      <c r="C20" s="16">
        <v>4</v>
      </c>
      <c r="D20" s="16">
        <v>5</v>
      </c>
      <c r="E20" s="16">
        <v>6</v>
      </c>
      <c r="F20" s="16">
        <v>1580</v>
      </c>
      <c r="G20" s="16">
        <v>1314</v>
      </c>
      <c r="H20" s="16">
        <v>443</v>
      </c>
      <c r="I20" s="16">
        <v>1056</v>
      </c>
      <c r="J20" s="16">
        <v>41208</v>
      </c>
      <c r="K20" s="16">
        <v>190</v>
      </c>
      <c r="L20" s="16">
        <v>4600</v>
      </c>
      <c r="M20" s="16">
        <v>64</v>
      </c>
      <c r="N20" s="29">
        <v>863</v>
      </c>
    </row>
    <row r="21" spans="1:14" ht="21.75" customHeight="1">
      <c r="A21" s="25" t="s">
        <v>64</v>
      </c>
      <c r="B21" s="16">
        <v>405</v>
      </c>
      <c r="C21" s="16">
        <v>5</v>
      </c>
      <c r="D21" s="217">
        <v>10</v>
      </c>
      <c r="E21" s="217"/>
      <c r="F21" s="192" t="s">
        <v>184</v>
      </c>
      <c r="G21" s="192"/>
      <c r="H21" s="16">
        <v>400</v>
      </c>
      <c r="I21" s="16">
        <v>1380</v>
      </c>
      <c r="J21" s="16">
        <v>40162</v>
      </c>
      <c r="K21" s="16">
        <v>159</v>
      </c>
      <c r="L21" s="16">
        <v>3249</v>
      </c>
      <c r="M21" s="16">
        <v>62</v>
      </c>
      <c r="N21" s="29">
        <v>1234</v>
      </c>
    </row>
    <row r="22" spans="1:14" ht="21.75" customHeight="1">
      <c r="A22" s="25" t="s">
        <v>65</v>
      </c>
      <c r="B22" s="16">
        <v>404</v>
      </c>
      <c r="C22" s="16">
        <v>7</v>
      </c>
      <c r="D22" s="16">
        <v>4</v>
      </c>
      <c r="E22" s="16">
        <v>17</v>
      </c>
      <c r="F22" s="16">
        <v>1000</v>
      </c>
      <c r="G22" s="16">
        <v>1900</v>
      </c>
      <c r="H22" s="16">
        <v>401</v>
      </c>
      <c r="I22" s="16">
        <v>1414</v>
      </c>
      <c r="J22" s="16">
        <v>37696</v>
      </c>
      <c r="K22" s="16">
        <v>176</v>
      </c>
      <c r="L22" s="16">
        <v>4132</v>
      </c>
      <c r="M22" s="16">
        <v>73</v>
      </c>
      <c r="N22" s="29">
        <v>940</v>
      </c>
    </row>
    <row r="23" spans="1:14" ht="21.75" customHeight="1">
      <c r="A23" s="25" t="s">
        <v>66</v>
      </c>
      <c r="B23" s="16">
        <v>418</v>
      </c>
      <c r="C23" s="16">
        <v>9</v>
      </c>
      <c r="D23" s="16">
        <v>7</v>
      </c>
      <c r="E23" s="16">
        <v>12</v>
      </c>
      <c r="F23" s="16">
        <v>1990</v>
      </c>
      <c r="G23" s="16">
        <v>2770</v>
      </c>
      <c r="H23" s="16">
        <v>413</v>
      </c>
      <c r="I23" s="16">
        <v>2106</v>
      </c>
      <c r="J23" s="16">
        <v>37028</v>
      </c>
      <c r="K23" s="16">
        <v>191</v>
      </c>
      <c r="L23" s="16">
        <v>4663</v>
      </c>
      <c r="M23" s="16">
        <v>79</v>
      </c>
      <c r="N23" s="29">
        <v>2244</v>
      </c>
    </row>
    <row r="24" spans="1:14" ht="21.75" customHeight="1">
      <c r="A24" s="25" t="s">
        <v>67</v>
      </c>
      <c r="B24" s="16">
        <v>399</v>
      </c>
      <c r="C24" s="16">
        <v>6</v>
      </c>
      <c r="D24" s="16">
        <v>4</v>
      </c>
      <c r="E24" s="16">
        <v>9</v>
      </c>
      <c r="F24" s="16">
        <v>1000</v>
      </c>
      <c r="G24" s="16">
        <v>2525</v>
      </c>
      <c r="H24" s="16">
        <v>394</v>
      </c>
      <c r="I24" s="16">
        <v>1633</v>
      </c>
      <c r="J24" s="16">
        <v>35755</v>
      </c>
      <c r="K24" s="16">
        <v>188</v>
      </c>
      <c r="L24" s="16">
        <v>4699</v>
      </c>
      <c r="M24" s="16">
        <v>89</v>
      </c>
      <c r="N24" s="29">
        <v>1276</v>
      </c>
    </row>
    <row r="25" spans="1:14" ht="21.75" customHeight="1">
      <c r="A25" s="25" t="s">
        <v>68</v>
      </c>
      <c r="B25" s="16">
        <v>402</v>
      </c>
      <c r="C25" s="16">
        <v>8</v>
      </c>
      <c r="D25" s="16">
        <v>4</v>
      </c>
      <c r="E25" s="16">
        <v>14</v>
      </c>
      <c r="F25" s="16">
        <v>1130</v>
      </c>
      <c r="G25" s="16">
        <v>2245</v>
      </c>
      <c r="H25" s="16">
        <v>397</v>
      </c>
      <c r="I25" s="16">
        <v>1964</v>
      </c>
      <c r="J25" s="16">
        <v>33717</v>
      </c>
      <c r="K25" s="16">
        <v>167</v>
      </c>
      <c r="L25" s="16">
        <v>4204</v>
      </c>
      <c r="M25" s="16">
        <v>94</v>
      </c>
      <c r="N25" s="29">
        <v>1344</v>
      </c>
    </row>
    <row r="26" spans="1:14" ht="21.75" customHeight="1">
      <c r="A26" s="25" t="s">
        <v>69</v>
      </c>
      <c r="B26" s="16">
        <v>346</v>
      </c>
      <c r="C26" s="16">
        <v>7</v>
      </c>
      <c r="D26" s="217">
        <v>19</v>
      </c>
      <c r="E26" s="217"/>
      <c r="F26" s="192" t="s">
        <v>184</v>
      </c>
      <c r="G26" s="192"/>
      <c r="H26" s="16">
        <v>339</v>
      </c>
      <c r="I26" s="255">
        <v>33968</v>
      </c>
      <c r="J26" s="255"/>
      <c r="K26" s="16">
        <v>148</v>
      </c>
      <c r="L26" s="16">
        <v>3820</v>
      </c>
      <c r="M26" s="85" t="s">
        <v>94</v>
      </c>
      <c r="N26" s="86" t="s">
        <v>174</v>
      </c>
    </row>
    <row r="27" spans="1:14" ht="21.75" customHeight="1">
      <c r="A27" s="25" t="s">
        <v>71</v>
      </c>
      <c r="B27" s="16">
        <v>368</v>
      </c>
      <c r="C27" s="16">
        <v>10</v>
      </c>
      <c r="D27" s="16">
        <v>4</v>
      </c>
      <c r="E27" s="16">
        <v>14</v>
      </c>
      <c r="F27" s="16">
        <v>980</v>
      </c>
      <c r="G27" s="16">
        <v>2554</v>
      </c>
      <c r="H27" s="16">
        <v>364</v>
      </c>
      <c r="I27" s="16">
        <v>2335</v>
      </c>
      <c r="J27" s="16">
        <v>34592</v>
      </c>
      <c r="K27" s="16">
        <v>150</v>
      </c>
      <c r="L27" s="16">
        <v>3860</v>
      </c>
      <c r="M27" s="16">
        <v>71</v>
      </c>
      <c r="N27" s="29">
        <v>908</v>
      </c>
    </row>
    <row r="28" spans="1:14" ht="21.75" customHeight="1">
      <c r="A28" s="25" t="s">
        <v>72</v>
      </c>
      <c r="B28" s="16">
        <v>360</v>
      </c>
      <c r="C28" s="16">
        <v>5</v>
      </c>
      <c r="D28" s="16">
        <v>6</v>
      </c>
      <c r="E28" s="16">
        <v>7</v>
      </c>
      <c r="F28" s="16">
        <v>1619</v>
      </c>
      <c r="G28" s="16">
        <v>2042</v>
      </c>
      <c r="H28" s="16">
        <v>358</v>
      </c>
      <c r="I28" s="16">
        <v>2808</v>
      </c>
      <c r="J28" s="16">
        <v>33264</v>
      </c>
      <c r="K28" s="16">
        <v>147</v>
      </c>
      <c r="L28" s="16">
        <v>3394</v>
      </c>
      <c r="M28" s="16">
        <v>63</v>
      </c>
      <c r="N28" s="29">
        <v>939</v>
      </c>
    </row>
    <row r="29" spans="1:14" ht="21.75" customHeight="1">
      <c r="A29" s="25" t="s">
        <v>73</v>
      </c>
      <c r="B29" s="16">
        <v>384</v>
      </c>
      <c r="C29" s="16">
        <v>12</v>
      </c>
      <c r="D29" s="217">
        <v>17</v>
      </c>
      <c r="E29" s="217"/>
      <c r="F29" s="192" t="s">
        <v>184</v>
      </c>
      <c r="G29" s="192"/>
      <c r="H29" s="16">
        <v>381</v>
      </c>
      <c r="I29" s="255">
        <v>34472</v>
      </c>
      <c r="J29" s="255"/>
      <c r="K29" s="192" t="s">
        <v>322</v>
      </c>
      <c r="L29" s="192"/>
      <c r="M29" s="192"/>
      <c r="N29" s="256"/>
    </row>
    <row r="30" spans="1:14" ht="21.75" customHeight="1">
      <c r="A30" s="25" t="s">
        <v>74</v>
      </c>
      <c r="B30" s="16">
        <v>334</v>
      </c>
      <c r="C30" s="16">
        <v>18</v>
      </c>
      <c r="D30" s="16">
        <v>12</v>
      </c>
      <c r="E30" s="16">
        <v>43</v>
      </c>
      <c r="F30" s="16">
        <v>2073</v>
      </c>
      <c r="G30" s="16">
        <v>2607</v>
      </c>
      <c r="H30" s="16">
        <v>321</v>
      </c>
      <c r="I30" s="16">
        <v>2328</v>
      </c>
      <c r="J30" s="16">
        <v>29809</v>
      </c>
      <c r="K30" s="16">
        <v>119</v>
      </c>
      <c r="L30" s="16">
        <v>2557</v>
      </c>
      <c r="M30" s="16">
        <v>55</v>
      </c>
      <c r="N30" s="29">
        <v>652</v>
      </c>
    </row>
    <row r="31" spans="1:14" ht="21.75" customHeight="1">
      <c r="A31" s="25" t="s">
        <v>76</v>
      </c>
      <c r="B31" s="16">
        <v>331</v>
      </c>
      <c r="C31" s="16">
        <v>8</v>
      </c>
      <c r="D31" s="217">
        <v>19</v>
      </c>
      <c r="E31" s="217"/>
      <c r="F31" s="192" t="s">
        <v>184</v>
      </c>
      <c r="G31" s="192"/>
      <c r="H31" s="16">
        <v>323</v>
      </c>
      <c r="I31" s="255">
        <v>31474</v>
      </c>
      <c r="J31" s="255"/>
      <c r="K31" s="192" t="s">
        <v>319</v>
      </c>
      <c r="L31" s="192"/>
      <c r="M31" s="192"/>
      <c r="N31" s="256"/>
    </row>
    <row r="32" spans="1:14" ht="21.75" customHeight="1">
      <c r="A32" s="25" t="s">
        <v>77</v>
      </c>
      <c r="B32" s="16">
        <v>313</v>
      </c>
      <c r="C32" s="16">
        <v>22</v>
      </c>
      <c r="D32" s="85" t="s">
        <v>180</v>
      </c>
      <c r="E32" s="85" t="s">
        <v>180</v>
      </c>
      <c r="F32" s="16">
        <v>2328</v>
      </c>
      <c r="G32" s="16">
        <v>2396</v>
      </c>
      <c r="H32" s="16">
        <v>304</v>
      </c>
      <c r="I32" s="16">
        <v>2887</v>
      </c>
      <c r="J32" s="16">
        <v>25129</v>
      </c>
      <c r="K32" s="192" t="s">
        <v>320</v>
      </c>
      <c r="L32" s="192"/>
      <c r="M32" s="192"/>
      <c r="N32" s="256"/>
    </row>
    <row r="33" spans="1:14" ht="21.75" customHeight="1">
      <c r="A33" s="25" t="s">
        <v>78</v>
      </c>
      <c r="B33" s="16">
        <v>289</v>
      </c>
      <c r="C33" s="16">
        <v>14</v>
      </c>
      <c r="D33" s="85" t="s">
        <v>180</v>
      </c>
      <c r="E33" s="85" t="s">
        <v>180</v>
      </c>
      <c r="F33" s="16">
        <v>712</v>
      </c>
      <c r="G33" s="16">
        <v>1468</v>
      </c>
      <c r="H33" s="16">
        <v>280</v>
      </c>
      <c r="I33" s="16">
        <v>2803</v>
      </c>
      <c r="J33" s="16">
        <v>23365</v>
      </c>
      <c r="K33" s="192" t="s">
        <v>321</v>
      </c>
      <c r="L33" s="192"/>
      <c r="M33" s="192"/>
      <c r="N33" s="256"/>
    </row>
    <row r="34" spans="1:14" ht="21.75" customHeight="1">
      <c r="A34" s="25" t="s">
        <v>85</v>
      </c>
      <c r="B34" s="16">
        <v>268</v>
      </c>
      <c r="C34" s="16">
        <v>16</v>
      </c>
      <c r="D34" s="85" t="s">
        <v>180</v>
      </c>
      <c r="E34" s="85" t="s">
        <v>180</v>
      </c>
      <c r="F34" s="16">
        <v>1107</v>
      </c>
      <c r="G34" s="16">
        <v>2150</v>
      </c>
      <c r="H34" s="16">
        <v>257</v>
      </c>
      <c r="I34" s="16">
        <v>2508</v>
      </c>
      <c r="J34" s="16">
        <v>19128</v>
      </c>
      <c r="K34" s="192" t="s">
        <v>323</v>
      </c>
      <c r="L34" s="192"/>
      <c r="M34" s="192"/>
      <c r="N34" s="256"/>
    </row>
    <row r="35" spans="1:14" ht="21.75" customHeight="1">
      <c r="A35" s="25" t="s">
        <v>86</v>
      </c>
      <c r="B35" s="16">
        <v>282</v>
      </c>
      <c r="C35" s="16">
        <v>17</v>
      </c>
      <c r="D35" s="85" t="s">
        <v>180</v>
      </c>
      <c r="E35" s="85" t="s">
        <v>180</v>
      </c>
      <c r="F35" s="16">
        <v>1237</v>
      </c>
      <c r="G35" s="16">
        <v>2634</v>
      </c>
      <c r="H35" s="16">
        <v>274</v>
      </c>
      <c r="I35" s="16">
        <v>2768</v>
      </c>
      <c r="J35" s="16">
        <v>19855</v>
      </c>
      <c r="K35" s="192" t="s">
        <v>324</v>
      </c>
      <c r="L35" s="192"/>
      <c r="M35" s="192"/>
      <c r="N35" s="256"/>
    </row>
    <row r="36" spans="1:14" ht="21.75" customHeight="1">
      <c r="A36" s="25" t="s">
        <v>87</v>
      </c>
      <c r="B36" s="16">
        <v>313</v>
      </c>
      <c r="C36" s="16">
        <v>9</v>
      </c>
      <c r="D36" s="16">
        <v>10</v>
      </c>
      <c r="E36" s="16">
        <v>18</v>
      </c>
      <c r="F36" s="16">
        <v>2495</v>
      </c>
      <c r="G36" s="16">
        <v>3058</v>
      </c>
      <c r="H36" s="16">
        <v>251</v>
      </c>
      <c r="I36" s="16">
        <v>3443</v>
      </c>
      <c r="J36" s="16">
        <v>17840</v>
      </c>
      <c r="K36" s="192" t="s">
        <v>407</v>
      </c>
      <c r="L36" s="192"/>
      <c r="M36" s="192"/>
      <c r="N36" s="256"/>
    </row>
    <row r="37" spans="1:14" ht="21.75" customHeight="1">
      <c r="A37" s="25" t="s">
        <v>88</v>
      </c>
      <c r="B37" s="16">
        <v>263</v>
      </c>
      <c r="C37" s="16">
        <v>20</v>
      </c>
      <c r="D37" s="85" t="s">
        <v>180</v>
      </c>
      <c r="E37" s="85" t="s">
        <v>180</v>
      </c>
      <c r="F37" s="16">
        <v>2182</v>
      </c>
      <c r="G37" s="16">
        <v>1868</v>
      </c>
      <c r="H37" s="16">
        <v>254</v>
      </c>
      <c r="I37" s="16">
        <v>3173</v>
      </c>
      <c r="J37" s="16">
        <v>16361</v>
      </c>
      <c r="K37" s="192" t="s">
        <v>325</v>
      </c>
      <c r="L37" s="192"/>
      <c r="M37" s="192"/>
      <c r="N37" s="256"/>
    </row>
    <row r="38" spans="1:14" ht="21.75" customHeight="1" thickBot="1">
      <c r="A38" s="26" t="s">
        <v>342</v>
      </c>
      <c r="B38" s="30">
        <v>248</v>
      </c>
      <c r="C38" s="30">
        <v>24</v>
      </c>
      <c r="D38" s="87" t="s">
        <v>180</v>
      </c>
      <c r="E38" s="87" t="s">
        <v>180</v>
      </c>
      <c r="F38" s="30">
        <v>3473</v>
      </c>
      <c r="G38" s="30">
        <v>2143</v>
      </c>
      <c r="H38" s="30">
        <v>239</v>
      </c>
      <c r="I38" s="30">
        <v>3560</v>
      </c>
      <c r="J38" s="30">
        <v>13113</v>
      </c>
      <c r="K38" s="257" t="s">
        <v>408</v>
      </c>
      <c r="L38" s="257"/>
      <c r="M38" s="257"/>
      <c r="N38" s="258"/>
    </row>
    <row r="39" spans="11:14" ht="18" customHeight="1">
      <c r="K39" s="219" t="s">
        <v>478</v>
      </c>
      <c r="L39" s="219"/>
      <c r="M39" s="219"/>
      <c r="N39" s="219"/>
    </row>
    <row r="41" ht="13.5">
      <c r="M41" s="9"/>
    </row>
  </sheetData>
  <sheetProtection password="CF44" sheet="1" objects="1" scenarios="1"/>
  <mergeCells count="35">
    <mergeCell ref="K2:N2"/>
    <mergeCell ref="K37:N37"/>
    <mergeCell ref="K38:N38"/>
    <mergeCell ref="K39:N39"/>
    <mergeCell ref="K32:N32"/>
    <mergeCell ref="K33:N33"/>
    <mergeCell ref="K35:N35"/>
    <mergeCell ref="K36:N36"/>
    <mergeCell ref="K34:N34"/>
    <mergeCell ref="H3:J3"/>
    <mergeCell ref="K3:L3"/>
    <mergeCell ref="M3:N3"/>
    <mergeCell ref="I31:J31"/>
    <mergeCell ref="I4:I5"/>
    <mergeCell ref="J4:J5"/>
    <mergeCell ref="I26:J26"/>
    <mergeCell ref="I29:J29"/>
    <mergeCell ref="K29:N29"/>
    <mergeCell ref="K31:N31"/>
    <mergeCell ref="F21:G21"/>
    <mergeCell ref="C3:G3"/>
    <mergeCell ref="D4:E4"/>
    <mergeCell ref="F4:G4"/>
    <mergeCell ref="D11:E11"/>
    <mergeCell ref="F11:G11"/>
    <mergeCell ref="A1:G1"/>
    <mergeCell ref="D31:E31"/>
    <mergeCell ref="F31:G31"/>
    <mergeCell ref="D26:E26"/>
    <mergeCell ref="F26:G26"/>
    <mergeCell ref="D29:E29"/>
    <mergeCell ref="F29:G29"/>
    <mergeCell ref="D16:E16"/>
    <mergeCell ref="F16:G16"/>
    <mergeCell ref="D21:E21"/>
  </mergeCells>
  <printOptions/>
  <pageMargins left="0.7874015748031497" right="0.7874015748031497" top="0.7874015748031497" bottom="0.5905511811023623" header="0.5118110236220472" footer="0.5118110236220472"/>
  <pageSetup firstPageNumber="84" useFirstPageNumber="1" horizontalDpi="600" verticalDpi="600" orientation="portrait" paperSize="9" scale="99" r:id="rId1"/>
  <headerFooter alignWithMargins="0">
    <oddFooter>&amp;C&amp;"ＭＳ 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40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11.625" style="0" customWidth="1"/>
    <col min="4" max="4" width="8.125" style="0" customWidth="1"/>
    <col min="5" max="5" width="10.625" style="0" customWidth="1"/>
    <col min="6" max="6" width="8.125" style="0" customWidth="1"/>
    <col min="7" max="7" width="10.625" style="0" customWidth="1"/>
    <col min="8" max="8" width="8.125" style="0" customWidth="1"/>
    <col min="9" max="9" width="10.625" style="0" customWidth="1"/>
    <col min="10" max="10" width="8.125" style="0" customWidth="1"/>
    <col min="11" max="11" width="10.625" style="0" customWidth="1"/>
    <col min="12" max="12" width="7.625" style="0" customWidth="1"/>
    <col min="13" max="13" width="10.125" style="0" customWidth="1"/>
    <col min="14" max="14" width="7.625" style="0" customWidth="1"/>
    <col min="15" max="15" width="10.125" style="0" customWidth="1"/>
    <col min="16" max="16" width="7.625" style="0" customWidth="1"/>
    <col min="17" max="17" width="10.125" style="0" customWidth="1"/>
    <col min="18" max="18" width="7.625" style="0" customWidth="1"/>
    <col min="19" max="19" width="10.125" style="0" customWidth="1"/>
    <col min="21" max="21" width="10.25390625" style="0" customWidth="1"/>
  </cols>
  <sheetData>
    <row r="1" spans="1:8" ht="22.5" customHeight="1">
      <c r="A1" s="59" t="s">
        <v>480</v>
      </c>
      <c r="B1" s="10"/>
      <c r="C1" s="10"/>
      <c r="D1" s="10"/>
      <c r="E1" s="10"/>
      <c r="F1" s="10"/>
      <c r="G1" s="10"/>
      <c r="H1" s="10"/>
    </row>
    <row r="2" spans="13:19" ht="22.5" customHeight="1" thickBot="1">
      <c r="M2" s="216" t="s">
        <v>352</v>
      </c>
      <c r="N2" s="216"/>
      <c r="O2" s="216"/>
      <c r="P2" s="216"/>
      <c r="Q2" s="216"/>
      <c r="R2" s="246"/>
      <c r="S2" s="246"/>
    </row>
    <row r="3" spans="1:19" ht="14.25" customHeight="1">
      <c r="A3" s="230" t="s">
        <v>90</v>
      </c>
      <c r="B3" s="232" t="s">
        <v>457</v>
      </c>
      <c r="C3" s="232"/>
      <c r="D3" s="232"/>
      <c r="E3" s="232"/>
      <c r="F3" s="232"/>
      <c r="G3" s="232"/>
      <c r="H3" s="232"/>
      <c r="I3" s="232"/>
      <c r="J3" s="271" t="s">
        <v>458</v>
      </c>
      <c r="K3" s="272"/>
      <c r="L3" s="272"/>
      <c r="M3" s="272"/>
      <c r="N3" s="272"/>
      <c r="O3" s="272"/>
      <c r="P3" s="272"/>
      <c r="Q3" s="272"/>
      <c r="R3" s="273"/>
      <c r="S3" s="274"/>
    </row>
    <row r="4" spans="1:19" ht="13.5" customHeight="1">
      <c r="A4" s="231"/>
      <c r="B4" s="265" t="s">
        <v>290</v>
      </c>
      <c r="C4" s="266"/>
      <c r="D4" s="266"/>
      <c r="E4" s="266"/>
      <c r="F4" s="266"/>
      <c r="G4" s="266"/>
      <c r="H4" s="266"/>
      <c r="I4" s="267"/>
      <c r="J4" s="265" t="s">
        <v>291</v>
      </c>
      <c r="K4" s="266"/>
      <c r="L4" s="266"/>
      <c r="M4" s="266"/>
      <c r="N4" s="266"/>
      <c r="O4" s="266"/>
      <c r="P4" s="266"/>
      <c r="Q4" s="266"/>
      <c r="R4" s="275"/>
      <c r="S4" s="276"/>
    </row>
    <row r="5" spans="1:19" ht="13.5">
      <c r="A5" s="231"/>
      <c r="B5" s="41"/>
      <c r="C5" s="224" t="s">
        <v>349</v>
      </c>
      <c r="D5" s="224" t="s">
        <v>208</v>
      </c>
      <c r="E5" s="224"/>
      <c r="F5" s="268" t="s">
        <v>326</v>
      </c>
      <c r="G5" s="268"/>
      <c r="H5" s="224" t="s">
        <v>207</v>
      </c>
      <c r="I5" s="224"/>
      <c r="J5" s="259" t="s">
        <v>328</v>
      </c>
      <c r="K5" s="224" t="s">
        <v>329</v>
      </c>
      <c r="L5" s="265" t="s">
        <v>209</v>
      </c>
      <c r="M5" s="266"/>
      <c r="N5" s="266"/>
      <c r="O5" s="266"/>
      <c r="P5" s="266"/>
      <c r="Q5" s="266"/>
      <c r="R5" s="275"/>
      <c r="S5" s="276"/>
    </row>
    <row r="6" spans="1:19" ht="13.5">
      <c r="A6" s="231"/>
      <c r="B6" s="57" t="s">
        <v>350</v>
      </c>
      <c r="C6" s="269"/>
      <c r="D6" s="224"/>
      <c r="E6" s="224"/>
      <c r="F6" s="264" t="s">
        <v>327</v>
      </c>
      <c r="G6" s="264"/>
      <c r="H6" s="224"/>
      <c r="I6" s="224"/>
      <c r="J6" s="260"/>
      <c r="K6" s="224"/>
      <c r="L6" s="262" t="s">
        <v>203</v>
      </c>
      <c r="M6" s="263"/>
      <c r="N6" s="254" t="s">
        <v>212</v>
      </c>
      <c r="O6" s="254"/>
      <c r="P6" s="254" t="s">
        <v>210</v>
      </c>
      <c r="Q6" s="254"/>
      <c r="R6" s="267" t="s">
        <v>218</v>
      </c>
      <c r="S6" s="270"/>
    </row>
    <row r="7" spans="1:19" ht="13.5">
      <c r="A7" s="231"/>
      <c r="B7" s="20"/>
      <c r="C7" s="269"/>
      <c r="D7" s="39" t="s">
        <v>201</v>
      </c>
      <c r="E7" s="39" t="s">
        <v>222</v>
      </c>
      <c r="F7" s="39" t="s">
        <v>201</v>
      </c>
      <c r="G7" s="39" t="s">
        <v>222</v>
      </c>
      <c r="H7" s="39" t="s">
        <v>201</v>
      </c>
      <c r="I7" s="39" t="s">
        <v>222</v>
      </c>
      <c r="J7" s="261"/>
      <c r="K7" s="224"/>
      <c r="L7" s="39" t="s">
        <v>221</v>
      </c>
      <c r="M7" s="39" t="s">
        <v>211</v>
      </c>
      <c r="N7" s="39" t="s">
        <v>201</v>
      </c>
      <c r="O7" s="39" t="s">
        <v>211</v>
      </c>
      <c r="P7" s="39" t="s">
        <v>221</v>
      </c>
      <c r="Q7" s="39" t="s">
        <v>211</v>
      </c>
      <c r="R7" s="78" t="s">
        <v>221</v>
      </c>
      <c r="S7" s="40" t="s">
        <v>211</v>
      </c>
    </row>
    <row r="8" spans="1:19" ht="7.5" customHeight="1">
      <c r="A8" s="21"/>
      <c r="B8" s="37" t="s">
        <v>181</v>
      </c>
      <c r="C8" s="37" t="s">
        <v>348</v>
      </c>
      <c r="D8" s="37" t="s">
        <v>181</v>
      </c>
      <c r="E8" s="37" t="s">
        <v>348</v>
      </c>
      <c r="F8" s="37" t="s">
        <v>181</v>
      </c>
      <c r="G8" s="37" t="s">
        <v>348</v>
      </c>
      <c r="H8" s="37" t="s">
        <v>181</v>
      </c>
      <c r="I8" s="37" t="s">
        <v>202</v>
      </c>
      <c r="J8" s="37" t="s">
        <v>0</v>
      </c>
      <c r="K8" s="37" t="s">
        <v>204</v>
      </c>
      <c r="L8" s="37" t="s">
        <v>181</v>
      </c>
      <c r="M8" s="37" t="s">
        <v>205</v>
      </c>
      <c r="N8" s="37" t="s">
        <v>103</v>
      </c>
      <c r="O8" s="37" t="s">
        <v>204</v>
      </c>
      <c r="P8" s="37" t="s">
        <v>103</v>
      </c>
      <c r="Q8" s="37" t="s">
        <v>202</v>
      </c>
      <c r="R8" s="79" t="s">
        <v>226</v>
      </c>
      <c r="S8" s="38" t="s">
        <v>204</v>
      </c>
    </row>
    <row r="9" spans="1:21" ht="21.75" customHeight="1">
      <c r="A9" s="24" t="s">
        <v>89</v>
      </c>
      <c r="B9" s="27">
        <v>370</v>
      </c>
      <c r="C9" s="27">
        <v>84664</v>
      </c>
      <c r="D9" s="27">
        <v>204</v>
      </c>
      <c r="E9" s="27">
        <v>38939</v>
      </c>
      <c r="F9" s="27">
        <v>234</v>
      </c>
      <c r="G9" s="27">
        <v>45175</v>
      </c>
      <c r="H9" s="27">
        <v>12</v>
      </c>
      <c r="I9" s="27">
        <v>550</v>
      </c>
      <c r="J9" s="27">
        <v>868</v>
      </c>
      <c r="K9" s="27">
        <v>677154</v>
      </c>
      <c r="L9" s="27">
        <v>840</v>
      </c>
      <c r="M9" s="27">
        <v>579865</v>
      </c>
      <c r="N9" s="27">
        <v>121</v>
      </c>
      <c r="O9" s="27">
        <v>30267</v>
      </c>
      <c r="P9" s="27">
        <v>57</v>
      </c>
      <c r="Q9" s="27">
        <v>3660</v>
      </c>
      <c r="R9" s="80">
        <v>129</v>
      </c>
      <c r="S9" s="28">
        <v>63362</v>
      </c>
      <c r="T9" s="60"/>
      <c r="U9" s="60"/>
    </row>
    <row r="10" spans="1:21" ht="21.75" customHeight="1">
      <c r="A10" s="25" t="s">
        <v>147</v>
      </c>
      <c r="B10" s="16">
        <v>347</v>
      </c>
      <c r="C10" s="16">
        <v>81779</v>
      </c>
      <c r="D10" s="16">
        <v>200</v>
      </c>
      <c r="E10" s="16">
        <v>42930</v>
      </c>
      <c r="F10" s="16">
        <v>203</v>
      </c>
      <c r="G10" s="16">
        <v>38680</v>
      </c>
      <c r="H10" s="16">
        <v>8</v>
      </c>
      <c r="I10" s="16">
        <v>169</v>
      </c>
      <c r="J10" s="16">
        <v>852</v>
      </c>
      <c r="K10" s="16">
        <v>684482</v>
      </c>
      <c r="L10" s="16">
        <v>828</v>
      </c>
      <c r="M10" s="16">
        <v>589226</v>
      </c>
      <c r="N10" s="16">
        <v>144</v>
      </c>
      <c r="O10" s="16">
        <v>36141</v>
      </c>
      <c r="P10" s="16">
        <v>39</v>
      </c>
      <c r="Q10" s="16">
        <v>4015</v>
      </c>
      <c r="R10" s="77">
        <v>109</v>
      </c>
      <c r="S10" s="29">
        <v>55100</v>
      </c>
      <c r="T10" s="60"/>
      <c r="U10" s="60"/>
    </row>
    <row r="11" spans="1:21" ht="21.75" customHeight="1">
      <c r="A11" s="25" t="s">
        <v>148</v>
      </c>
      <c r="B11" s="16">
        <v>332</v>
      </c>
      <c r="C11" s="16">
        <v>81504</v>
      </c>
      <c r="D11" s="16">
        <v>177</v>
      </c>
      <c r="E11" s="16">
        <v>40545</v>
      </c>
      <c r="F11" s="16">
        <v>207</v>
      </c>
      <c r="G11" s="16">
        <v>40085</v>
      </c>
      <c r="H11" s="16">
        <v>10</v>
      </c>
      <c r="I11" s="16">
        <v>874</v>
      </c>
      <c r="J11" s="16">
        <v>854</v>
      </c>
      <c r="K11" s="16">
        <v>692797</v>
      </c>
      <c r="L11" s="16">
        <v>842</v>
      </c>
      <c r="M11" s="16">
        <v>605798</v>
      </c>
      <c r="N11" s="16">
        <v>54</v>
      </c>
      <c r="O11" s="16">
        <v>3052</v>
      </c>
      <c r="P11" s="16">
        <v>22</v>
      </c>
      <c r="Q11" s="16">
        <v>2405</v>
      </c>
      <c r="R11" s="77">
        <v>143</v>
      </c>
      <c r="S11" s="29">
        <v>81542</v>
      </c>
      <c r="T11" s="60"/>
      <c r="U11" s="60"/>
    </row>
    <row r="12" spans="1:21" ht="21.75" customHeight="1">
      <c r="A12" s="25" t="s">
        <v>149</v>
      </c>
      <c r="B12" s="16">
        <v>323</v>
      </c>
      <c r="C12" s="16">
        <v>83223</v>
      </c>
      <c r="D12" s="16">
        <v>134</v>
      </c>
      <c r="E12" s="16">
        <v>34980</v>
      </c>
      <c r="F12" s="16">
        <v>241</v>
      </c>
      <c r="G12" s="16">
        <v>47990</v>
      </c>
      <c r="H12" s="16">
        <v>7</v>
      </c>
      <c r="I12" s="16">
        <v>253</v>
      </c>
      <c r="J12" s="16">
        <v>854</v>
      </c>
      <c r="K12" s="16">
        <v>697211</v>
      </c>
      <c r="L12" s="16">
        <v>854</v>
      </c>
      <c r="M12" s="16">
        <v>606769</v>
      </c>
      <c r="N12" s="16">
        <v>60</v>
      </c>
      <c r="O12" s="16">
        <v>4208</v>
      </c>
      <c r="P12" s="16">
        <v>24</v>
      </c>
      <c r="Q12" s="16">
        <v>2987</v>
      </c>
      <c r="R12" s="77">
        <v>207</v>
      </c>
      <c r="S12" s="29">
        <v>83247</v>
      </c>
      <c r="T12" s="60"/>
      <c r="U12" s="60"/>
    </row>
    <row r="13" spans="1:21" ht="21.75" customHeight="1">
      <c r="A13" s="25" t="s">
        <v>150</v>
      </c>
      <c r="B13" s="16">
        <v>282</v>
      </c>
      <c r="C13" s="16">
        <v>71451</v>
      </c>
      <c r="D13" s="16">
        <v>132</v>
      </c>
      <c r="E13" s="16">
        <v>34065</v>
      </c>
      <c r="F13" s="16">
        <v>194</v>
      </c>
      <c r="G13" s="16">
        <v>37315</v>
      </c>
      <c r="H13" s="16">
        <v>4</v>
      </c>
      <c r="I13" s="16">
        <v>71</v>
      </c>
      <c r="J13" s="16">
        <v>831</v>
      </c>
      <c r="K13" s="16">
        <v>717896</v>
      </c>
      <c r="L13" s="16">
        <v>829</v>
      </c>
      <c r="M13" s="16">
        <v>646454</v>
      </c>
      <c r="N13" s="85" t="s">
        <v>118</v>
      </c>
      <c r="O13" s="85" t="s">
        <v>118</v>
      </c>
      <c r="P13" s="16">
        <v>19</v>
      </c>
      <c r="Q13" s="16">
        <v>2543</v>
      </c>
      <c r="R13" s="77">
        <v>104</v>
      </c>
      <c r="S13" s="29">
        <v>68899</v>
      </c>
      <c r="T13" s="60"/>
      <c r="U13" s="60"/>
    </row>
    <row r="14" spans="1:21" ht="21.75" customHeight="1">
      <c r="A14" s="25" t="s">
        <v>151</v>
      </c>
      <c r="B14" s="16">
        <v>291</v>
      </c>
      <c r="C14" s="16">
        <v>70106</v>
      </c>
      <c r="D14" s="16">
        <v>126</v>
      </c>
      <c r="E14" s="16">
        <v>31669</v>
      </c>
      <c r="F14" s="16">
        <v>202</v>
      </c>
      <c r="G14" s="16">
        <v>38183</v>
      </c>
      <c r="H14" s="16">
        <v>3</v>
      </c>
      <c r="I14" s="16">
        <v>254</v>
      </c>
      <c r="J14" s="16">
        <v>830</v>
      </c>
      <c r="K14" s="16">
        <v>725743</v>
      </c>
      <c r="L14" s="16">
        <v>830</v>
      </c>
      <c r="M14" s="16">
        <v>643919</v>
      </c>
      <c r="N14" s="16">
        <v>37</v>
      </c>
      <c r="O14" s="16">
        <v>5943</v>
      </c>
      <c r="P14" s="16">
        <v>18</v>
      </c>
      <c r="Q14" s="16">
        <v>1968</v>
      </c>
      <c r="R14" s="77">
        <v>99</v>
      </c>
      <c r="S14" s="29">
        <v>73913</v>
      </c>
      <c r="T14" s="60"/>
      <c r="U14" s="60"/>
    </row>
    <row r="15" spans="1:21" ht="21.75" customHeight="1">
      <c r="A15" s="25" t="s">
        <v>152</v>
      </c>
      <c r="B15" s="16">
        <v>295</v>
      </c>
      <c r="C15" s="16">
        <v>76985</v>
      </c>
      <c r="D15" s="16">
        <v>102</v>
      </c>
      <c r="E15" s="16">
        <v>26626</v>
      </c>
      <c r="F15" s="16">
        <v>225</v>
      </c>
      <c r="G15" s="16">
        <v>49428</v>
      </c>
      <c r="H15" s="16">
        <v>8</v>
      </c>
      <c r="I15" s="16">
        <v>931</v>
      </c>
      <c r="J15" s="16">
        <v>825</v>
      </c>
      <c r="K15" s="16">
        <v>726085</v>
      </c>
      <c r="L15" s="16">
        <v>825</v>
      </c>
      <c r="M15" s="16">
        <v>647908</v>
      </c>
      <c r="N15" s="16">
        <v>42</v>
      </c>
      <c r="O15" s="16">
        <v>6822</v>
      </c>
      <c r="P15" s="16">
        <v>13</v>
      </c>
      <c r="Q15" s="16">
        <v>2359</v>
      </c>
      <c r="R15" s="77">
        <v>94</v>
      </c>
      <c r="S15" s="29">
        <v>68996</v>
      </c>
      <c r="T15" s="60"/>
      <c r="U15" s="60"/>
    </row>
    <row r="16" spans="1:21" ht="21.75" customHeight="1">
      <c r="A16" s="25" t="s">
        <v>153</v>
      </c>
      <c r="B16" s="16">
        <v>263</v>
      </c>
      <c r="C16" s="16">
        <v>70109</v>
      </c>
      <c r="D16" s="16">
        <v>95</v>
      </c>
      <c r="E16" s="16">
        <v>24571</v>
      </c>
      <c r="F16" s="16">
        <v>197</v>
      </c>
      <c r="G16" s="16">
        <v>45536</v>
      </c>
      <c r="H16" s="16">
        <v>1</v>
      </c>
      <c r="I16" s="16">
        <v>2</v>
      </c>
      <c r="J16" s="16">
        <v>816</v>
      </c>
      <c r="K16" s="16">
        <v>746956</v>
      </c>
      <c r="L16" s="16">
        <v>816</v>
      </c>
      <c r="M16" s="16">
        <v>678792</v>
      </c>
      <c r="N16" s="16">
        <v>28</v>
      </c>
      <c r="O16" s="16">
        <v>6041</v>
      </c>
      <c r="P16" s="16">
        <v>27</v>
      </c>
      <c r="Q16" s="16">
        <v>3665</v>
      </c>
      <c r="R16" s="77">
        <v>93</v>
      </c>
      <c r="S16" s="29">
        <v>58458</v>
      </c>
      <c r="T16" s="60"/>
      <c r="U16" s="60"/>
    </row>
    <row r="17" spans="1:21" ht="21.75" customHeight="1">
      <c r="A17" s="25" t="s">
        <v>154</v>
      </c>
      <c r="B17" s="16">
        <v>226</v>
      </c>
      <c r="C17" s="16">
        <v>62149</v>
      </c>
      <c r="D17" s="16">
        <v>98</v>
      </c>
      <c r="E17" s="16">
        <v>25072</v>
      </c>
      <c r="F17" s="16">
        <v>152</v>
      </c>
      <c r="G17" s="16">
        <v>37060</v>
      </c>
      <c r="H17" s="16">
        <v>2</v>
      </c>
      <c r="I17" s="16">
        <v>17</v>
      </c>
      <c r="J17" s="16">
        <v>807</v>
      </c>
      <c r="K17" s="16">
        <v>782019</v>
      </c>
      <c r="L17" s="16">
        <v>792</v>
      </c>
      <c r="M17" s="16">
        <v>721477</v>
      </c>
      <c r="N17" s="16">
        <v>30</v>
      </c>
      <c r="O17" s="16">
        <v>13523</v>
      </c>
      <c r="P17" s="16">
        <v>22</v>
      </c>
      <c r="Q17" s="16">
        <v>2107</v>
      </c>
      <c r="R17" s="77">
        <v>75</v>
      </c>
      <c r="S17" s="29">
        <v>44912</v>
      </c>
      <c r="T17" s="60"/>
      <c r="U17" s="60"/>
    </row>
    <row r="18" spans="1:21" ht="21.75" customHeight="1">
      <c r="A18" s="25" t="s">
        <v>155</v>
      </c>
      <c r="B18" s="16">
        <v>245</v>
      </c>
      <c r="C18" s="16">
        <v>67924</v>
      </c>
      <c r="D18" s="16">
        <v>87</v>
      </c>
      <c r="E18" s="16">
        <v>23935</v>
      </c>
      <c r="F18" s="16">
        <v>185</v>
      </c>
      <c r="G18" s="16">
        <v>43989</v>
      </c>
      <c r="H18" s="85" t="s">
        <v>133</v>
      </c>
      <c r="I18" s="85" t="s">
        <v>75</v>
      </c>
      <c r="J18" s="16">
        <v>780</v>
      </c>
      <c r="K18" s="16">
        <v>812913</v>
      </c>
      <c r="L18" s="16">
        <v>773</v>
      </c>
      <c r="M18" s="16">
        <v>775014</v>
      </c>
      <c r="N18" s="85" t="s">
        <v>118</v>
      </c>
      <c r="O18" s="85" t="s">
        <v>118</v>
      </c>
      <c r="P18" s="16">
        <v>11</v>
      </c>
      <c r="Q18" s="16">
        <v>1918</v>
      </c>
      <c r="R18" s="77">
        <v>61</v>
      </c>
      <c r="S18" s="29">
        <v>35981</v>
      </c>
      <c r="T18" s="60"/>
      <c r="U18" s="60"/>
    </row>
    <row r="19" spans="1:21" ht="21.75" customHeight="1">
      <c r="A19" s="25" t="s">
        <v>156</v>
      </c>
      <c r="B19" s="16">
        <v>159</v>
      </c>
      <c r="C19" s="16">
        <v>49349</v>
      </c>
      <c r="D19" s="16">
        <v>92</v>
      </c>
      <c r="E19" s="16">
        <v>25878</v>
      </c>
      <c r="F19" s="16">
        <v>83</v>
      </c>
      <c r="G19" s="16">
        <v>23451</v>
      </c>
      <c r="H19" s="16">
        <v>1</v>
      </c>
      <c r="I19" s="16">
        <v>20</v>
      </c>
      <c r="J19" s="16">
        <v>771</v>
      </c>
      <c r="K19" s="16">
        <v>844441</v>
      </c>
      <c r="L19" s="16">
        <v>764</v>
      </c>
      <c r="M19" s="16">
        <v>792415</v>
      </c>
      <c r="N19" s="16">
        <v>44</v>
      </c>
      <c r="O19" s="16">
        <v>18489</v>
      </c>
      <c r="P19" s="16">
        <v>18</v>
      </c>
      <c r="Q19" s="16">
        <v>2013</v>
      </c>
      <c r="R19" s="77">
        <v>68</v>
      </c>
      <c r="S19" s="29">
        <v>31524</v>
      </c>
      <c r="T19" s="60"/>
      <c r="U19" s="60"/>
    </row>
    <row r="20" spans="1:21" ht="21.75" customHeight="1">
      <c r="A20" s="25" t="s">
        <v>157</v>
      </c>
      <c r="B20" s="16">
        <v>87</v>
      </c>
      <c r="C20" s="74">
        <v>27505</v>
      </c>
      <c r="D20" s="16">
        <v>84</v>
      </c>
      <c r="E20" s="16">
        <v>25447</v>
      </c>
      <c r="F20" s="16">
        <v>16</v>
      </c>
      <c r="G20" s="16">
        <v>1128</v>
      </c>
      <c r="H20" s="16">
        <v>2</v>
      </c>
      <c r="I20" s="16">
        <v>60</v>
      </c>
      <c r="J20" s="16">
        <v>765</v>
      </c>
      <c r="K20" s="74">
        <v>879116</v>
      </c>
      <c r="L20" s="16">
        <v>758</v>
      </c>
      <c r="M20" s="16">
        <v>841492</v>
      </c>
      <c r="N20" s="16">
        <v>40</v>
      </c>
      <c r="O20" s="16">
        <v>22199</v>
      </c>
      <c r="P20" s="16">
        <v>15</v>
      </c>
      <c r="Q20" s="16">
        <v>1441</v>
      </c>
      <c r="R20" s="77">
        <v>64</v>
      </c>
      <c r="S20" s="29">
        <v>30246</v>
      </c>
      <c r="T20" s="92"/>
      <c r="U20" s="92"/>
    </row>
    <row r="21" spans="1:21" ht="21.75" customHeight="1">
      <c r="A21" s="25" t="s">
        <v>158</v>
      </c>
      <c r="B21" s="16">
        <v>79</v>
      </c>
      <c r="C21" s="16">
        <v>25652</v>
      </c>
      <c r="D21" s="16">
        <v>78</v>
      </c>
      <c r="E21" s="16">
        <v>24819</v>
      </c>
      <c r="F21" s="16">
        <v>9</v>
      </c>
      <c r="G21" s="16">
        <v>745</v>
      </c>
      <c r="H21" s="16">
        <v>2</v>
      </c>
      <c r="I21" s="16">
        <v>88</v>
      </c>
      <c r="J21" s="16">
        <v>758</v>
      </c>
      <c r="K21" s="16">
        <v>955921</v>
      </c>
      <c r="L21" s="16">
        <v>750</v>
      </c>
      <c r="M21" s="16">
        <v>889668</v>
      </c>
      <c r="N21" s="16">
        <v>42</v>
      </c>
      <c r="O21" s="16">
        <v>25343</v>
      </c>
      <c r="P21" s="16">
        <v>12</v>
      </c>
      <c r="Q21" s="16">
        <v>1287</v>
      </c>
      <c r="R21" s="77">
        <v>66</v>
      </c>
      <c r="S21" s="29">
        <v>39623</v>
      </c>
      <c r="T21" s="60"/>
      <c r="U21" s="60"/>
    </row>
    <row r="22" spans="1:21" ht="21.75" customHeight="1">
      <c r="A22" s="25" t="s">
        <v>159</v>
      </c>
      <c r="B22" s="16">
        <v>78</v>
      </c>
      <c r="C22" s="16">
        <v>25167</v>
      </c>
      <c r="D22" s="16">
        <v>77</v>
      </c>
      <c r="E22" s="16">
        <v>24768</v>
      </c>
      <c r="F22" s="16">
        <v>14</v>
      </c>
      <c r="G22" s="16">
        <v>399</v>
      </c>
      <c r="H22" s="85" t="s">
        <v>133</v>
      </c>
      <c r="I22" s="85" t="s">
        <v>75</v>
      </c>
      <c r="J22" s="16">
        <v>752</v>
      </c>
      <c r="K22" s="16">
        <v>969077</v>
      </c>
      <c r="L22" s="16">
        <v>746</v>
      </c>
      <c r="M22" s="16">
        <v>924705</v>
      </c>
      <c r="N22" s="16">
        <v>30</v>
      </c>
      <c r="O22" s="16">
        <v>13983</v>
      </c>
      <c r="P22" s="16">
        <v>17</v>
      </c>
      <c r="Q22" s="16">
        <v>660</v>
      </c>
      <c r="R22" s="77">
        <v>54</v>
      </c>
      <c r="S22" s="29">
        <v>29729</v>
      </c>
      <c r="T22" s="60"/>
      <c r="U22" s="60"/>
    </row>
    <row r="23" spans="1:21" ht="21.75" customHeight="1">
      <c r="A23" s="25" t="s">
        <v>64</v>
      </c>
      <c r="B23" s="16">
        <v>80</v>
      </c>
      <c r="C23" s="16">
        <v>24726</v>
      </c>
      <c r="D23" s="16">
        <v>76</v>
      </c>
      <c r="E23" s="16">
        <v>23678</v>
      </c>
      <c r="F23" s="16">
        <v>15</v>
      </c>
      <c r="G23" s="16">
        <v>1035</v>
      </c>
      <c r="H23" s="16">
        <v>1</v>
      </c>
      <c r="I23" s="16">
        <v>13</v>
      </c>
      <c r="J23" s="16">
        <v>728</v>
      </c>
      <c r="K23" s="16">
        <v>987223</v>
      </c>
      <c r="L23" s="16">
        <v>721</v>
      </c>
      <c r="M23" s="16">
        <v>917530</v>
      </c>
      <c r="N23" s="16">
        <v>55</v>
      </c>
      <c r="O23" s="16">
        <v>20228</v>
      </c>
      <c r="P23" s="16">
        <v>16</v>
      </c>
      <c r="Q23" s="16">
        <v>1500</v>
      </c>
      <c r="R23" s="77">
        <v>71</v>
      </c>
      <c r="S23" s="29">
        <v>47965</v>
      </c>
      <c r="T23" s="60"/>
      <c r="U23" s="60"/>
    </row>
    <row r="24" spans="1:21" ht="21.75" customHeight="1">
      <c r="A24" s="25" t="s">
        <v>160</v>
      </c>
      <c r="B24" s="16">
        <v>76</v>
      </c>
      <c r="C24" s="16">
        <v>25275</v>
      </c>
      <c r="D24" s="16">
        <v>73</v>
      </c>
      <c r="E24" s="16">
        <v>23122</v>
      </c>
      <c r="F24" s="16">
        <v>18</v>
      </c>
      <c r="G24" s="16">
        <v>2132</v>
      </c>
      <c r="H24" s="16">
        <v>1</v>
      </c>
      <c r="I24" s="16">
        <v>21</v>
      </c>
      <c r="J24" s="16">
        <v>713</v>
      </c>
      <c r="K24" s="16">
        <v>985078</v>
      </c>
      <c r="L24" s="16">
        <v>709</v>
      </c>
      <c r="M24" s="16">
        <v>931923</v>
      </c>
      <c r="N24" s="16">
        <v>22</v>
      </c>
      <c r="O24" s="16">
        <v>11142</v>
      </c>
      <c r="P24" s="16">
        <v>25</v>
      </c>
      <c r="Q24" s="16">
        <v>4624</v>
      </c>
      <c r="R24" s="77">
        <v>64</v>
      </c>
      <c r="S24" s="29">
        <v>37389</v>
      </c>
      <c r="T24" s="60"/>
      <c r="U24" s="60"/>
    </row>
    <row r="25" spans="1:21" ht="21.75" customHeight="1">
      <c r="A25" s="25" t="s">
        <v>161</v>
      </c>
      <c r="B25" s="16">
        <v>86</v>
      </c>
      <c r="C25" s="16">
        <v>28712</v>
      </c>
      <c r="D25" s="16">
        <v>70</v>
      </c>
      <c r="E25" s="16">
        <v>23373</v>
      </c>
      <c r="F25" s="16">
        <v>31</v>
      </c>
      <c r="G25" s="16">
        <v>5288</v>
      </c>
      <c r="H25" s="16">
        <v>3</v>
      </c>
      <c r="I25" s="16">
        <v>51</v>
      </c>
      <c r="J25" s="16">
        <v>691</v>
      </c>
      <c r="K25" s="16">
        <v>976431</v>
      </c>
      <c r="L25" s="16">
        <v>686</v>
      </c>
      <c r="M25" s="16">
        <v>926279</v>
      </c>
      <c r="N25" s="16">
        <v>15</v>
      </c>
      <c r="O25" s="16">
        <v>5759</v>
      </c>
      <c r="P25" s="16">
        <v>33</v>
      </c>
      <c r="Q25" s="16">
        <v>4379</v>
      </c>
      <c r="R25" s="77">
        <v>56</v>
      </c>
      <c r="S25" s="29">
        <v>40014</v>
      </c>
      <c r="T25" s="60"/>
      <c r="U25" s="60"/>
    </row>
    <row r="26" spans="1:21" ht="21.75" customHeight="1">
      <c r="A26" s="25" t="s">
        <v>162</v>
      </c>
      <c r="B26" s="16">
        <v>88</v>
      </c>
      <c r="C26" s="16">
        <v>30130</v>
      </c>
      <c r="D26" s="16">
        <v>65</v>
      </c>
      <c r="E26" s="16">
        <v>22860</v>
      </c>
      <c r="F26" s="16">
        <v>36</v>
      </c>
      <c r="G26" s="16">
        <v>6125</v>
      </c>
      <c r="H26" s="16">
        <v>7</v>
      </c>
      <c r="I26" s="16">
        <v>1145</v>
      </c>
      <c r="J26" s="16">
        <v>671</v>
      </c>
      <c r="K26" s="16">
        <v>968968</v>
      </c>
      <c r="L26" s="16">
        <v>665</v>
      </c>
      <c r="M26" s="16">
        <v>897988</v>
      </c>
      <c r="N26" s="16">
        <v>40</v>
      </c>
      <c r="O26" s="16">
        <v>26041</v>
      </c>
      <c r="P26" s="16">
        <v>32</v>
      </c>
      <c r="Q26" s="16">
        <v>4725</v>
      </c>
      <c r="R26" s="77">
        <v>56</v>
      </c>
      <c r="S26" s="29">
        <v>40214</v>
      </c>
      <c r="T26" s="60"/>
      <c r="U26" s="60"/>
    </row>
    <row r="27" spans="1:21" ht="21.75" customHeight="1">
      <c r="A27" s="25" t="s">
        <v>163</v>
      </c>
      <c r="B27" s="16">
        <v>84</v>
      </c>
      <c r="C27" s="16">
        <v>29105</v>
      </c>
      <c r="D27" s="16">
        <v>59</v>
      </c>
      <c r="E27" s="16">
        <v>22689</v>
      </c>
      <c r="F27" s="16">
        <v>36</v>
      </c>
      <c r="G27" s="16">
        <v>6312</v>
      </c>
      <c r="H27" s="16">
        <v>5</v>
      </c>
      <c r="I27" s="16">
        <v>104</v>
      </c>
      <c r="J27" s="16">
        <v>648</v>
      </c>
      <c r="K27" s="16">
        <v>979259</v>
      </c>
      <c r="L27" s="16">
        <v>642</v>
      </c>
      <c r="M27" s="16">
        <v>917170</v>
      </c>
      <c r="N27" s="16">
        <v>21</v>
      </c>
      <c r="O27" s="16">
        <v>9635</v>
      </c>
      <c r="P27" s="16">
        <v>48</v>
      </c>
      <c r="Q27" s="16">
        <v>5073</v>
      </c>
      <c r="R27" s="77">
        <v>61</v>
      </c>
      <c r="S27" s="29">
        <v>47381</v>
      </c>
      <c r="T27" s="60"/>
      <c r="U27" s="60"/>
    </row>
    <row r="28" spans="1:21" ht="21.75" customHeight="1">
      <c r="A28" s="25" t="s">
        <v>164</v>
      </c>
      <c r="B28" s="16">
        <v>72</v>
      </c>
      <c r="C28" s="16">
        <v>27060</v>
      </c>
      <c r="D28" s="16">
        <v>59</v>
      </c>
      <c r="E28" s="16">
        <v>22534</v>
      </c>
      <c r="F28" s="16">
        <v>20</v>
      </c>
      <c r="G28" s="16">
        <v>4476</v>
      </c>
      <c r="H28" s="16">
        <v>2</v>
      </c>
      <c r="I28" s="16">
        <v>50</v>
      </c>
      <c r="J28" s="16">
        <v>630</v>
      </c>
      <c r="K28" s="16">
        <v>973982</v>
      </c>
      <c r="L28" s="16">
        <v>626</v>
      </c>
      <c r="M28" s="16">
        <v>893731</v>
      </c>
      <c r="N28" s="16">
        <v>63</v>
      </c>
      <c r="O28" s="16">
        <v>45779</v>
      </c>
      <c r="P28" s="16">
        <v>36</v>
      </c>
      <c r="Q28" s="16">
        <v>3347</v>
      </c>
      <c r="R28" s="77">
        <v>38</v>
      </c>
      <c r="S28" s="29">
        <v>31125</v>
      </c>
      <c r="T28" s="60"/>
      <c r="U28" s="60"/>
    </row>
    <row r="29" spans="1:21" ht="21.75" customHeight="1">
      <c r="A29" s="25" t="s">
        <v>165</v>
      </c>
      <c r="B29" s="16">
        <v>82</v>
      </c>
      <c r="C29" s="16">
        <v>28878</v>
      </c>
      <c r="D29" s="16">
        <v>58</v>
      </c>
      <c r="E29" s="16">
        <v>20866</v>
      </c>
      <c r="F29" s="16">
        <v>40</v>
      </c>
      <c r="G29" s="16">
        <v>6773</v>
      </c>
      <c r="H29" s="16">
        <v>32</v>
      </c>
      <c r="I29" s="16">
        <v>1239</v>
      </c>
      <c r="J29" s="16">
        <v>616</v>
      </c>
      <c r="K29" s="16">
        <v>972288</v>
      </c>
      <c r="L29" s="16">
        <v>611</v>
      </c>
      <c r="M29" s="16">
        <v>911778</v>
      </c>
      <c r="N29" s="16">
        <v>23</v>
      </c>
      <c r="O29" s="16">
        <v>13006</v>
      </c>
      <c r="P29" s="16">
        <v>52</v>
      </c>
      <c r="Q29" s="16">
        <v>3927</v>
      </c>
      <c r="R29" s="77">
        <v>55</v>
      </c>
      <c r="S29" s="29">
        <v>43577</v>
      </c>
      <c r="T29" s="60"/>
      <c r="U29" s="60"/>
    </row>
    <row r="30" spans="1:21" ht="21.75" customHeight="1">
      <c r="A30" s="25" t="s">
        <v>166</v>
      </c>
      <c r="B30" s="16">
        <v>77</v>
      </c>
      <c r="C30" s="16">
        <v>29886</v>
      </c>
      <c r="D30" s="16">
        <v>50</v>
      </c>
      <c r="E30" s="16">
        <v>19605</v>
      </c>
      <c r="F30" s="16">
        <v>43</v>
      </c>
      <c r="G30" s="16">
        <v>9541</v>
      </c>
      <c r="H30" s="16">
        <v>15</v>
      </c>
      <c r="I30" s="16">
        <v>740</v>
      </c>
      <c r="J30" s="16">
        <v>590</v>
      </c>
      <c r="K30" s="16">
        <v>967955</v>
      </c>
      <c r="L30" s="16">
        <v>581</v>
      </c>
      <c r="M30" s="16">
        <v>905750</v>
      </c>
      <c r="N30" s="16">
        <v>14</v>
      </c>
      <c r="O30" s="16">
        <v>8470</v>
      </c>
      <c r="P30" s="16">
        <v>59</v>
      </c>
      <c r="Q30" s="16">
        <v>7364</v>
      </c>
      <c r="R30" s="77">
        <v>55</v>
      </c>
      <c r="S30" s="29">
        <v>46371</v>
      </c>
      <c r="T30" s="60"/>
      <c r="U30" s="60"/>
    </row>
    <row r="31" spans="1:21" ht="21.75" customHeight="1">
      <c r="A31" s="25" t="s">
        <v>73</v>
      </c>
      <c r="B31" s="16">
        <v>73</v>
      </c>
      <c r="C31" s="16">
        <v>29071</v>
      </c>
      <c r="D31" s="16">
        <v>43</v>
      </c>
      <c r="E31" s="16">
        <v>19714</v>
      </c>
      <c r="F31" s="16">
        <v>41</v>
      </c>
      <c r="G31" s="16">
        <v>9185</v>
      </c>
      <c r="H31" s="16">
        <v>8</v>
      </c>
      <c r="I31" s="16">
        <v>172</v>
      </c>
      <c r="J31" s="16">
        <v>581</v>
      </c>
      <c r="K31" s="74">
        <v>961701</v>
      </c>
      <c r="L31" s="16">
        <v>566</v>
      </c>
      <c r="M31" s="16">
        <v>900708</v>
      </c>
      <c r="N31" s="16">
        <v>60</v>
      </c>
      <c r="O31" s="16">
        <v>25497</v>
      </c>
      <c r="P31" s="16">
        <v>50</v>
      </c>
      <c r="Q31" s="16">
        <v>6683</v>
      </c>
      <c r="R31" s="77">
        <v>58</v>
      </c>
      <c r="S31" s="29">
        <v>54310</v>
      </c>
      <c r="T31" s="60"/>
      <c r="U31" s="60"/>
    </row>
    <row r="32" spans="1:21" ht="21.75" customHeight="1">
      <c r="A32" s="25" t="s">
        <v>74</v>
      </c>
      <c r="B32" s="16">
        <v>65</v>
      </c>
      <c r="C32" s="16">
        <v>27261</v>
      </c>
      <c r="D32" s="16">
        <v>42</v>
      </c>
      <c r="E32" s="16">
        <v>18844</v>
      </c>
      <c r="F32" s="16">
        <v>37</v>
      </c>
      <c r="G32" s="16">
        <v>7837</v>
      </c>
      <c r="H32" s="16">
        <v>14</v>
      </c>
      <c r="I32" s="16">
        <v>580</v>
      </c>
      <c r="J32" s="16">
        <v>566</v>
      </c>
      <c r="K32" s="74">
        <v>960124</v>
      </c>
      <c r="L32" s="16">
        <v>554</v>
      </c>
      <c r="M32" s="16">
        <v>904201</v>
      </c>
      <c r="N32" s="16">
        <v>11</v>
      </c>
      <c r="O32" s="16">
        <v>5896</v>
      </c>
      <c r="P32" s="16">
        <v>74</v>
      </c>
      <c r="Q32" s="16">
        <v>7709</v>
      </c>
      <c r="R32" s="77">
        <v>54</v>
      </c>
      <c r="S32" s="29">
        <v>48214</v>
      </c>
      <c r="T32" s="60"/>
      <c r="U32" s="60"/>
    </row>
    <row r="33" spans="1:21" ht="21.75" customHeight="1">
      <c r="A33" s="25" t="s">
        <v>76</v>
      </c>
      <c r="B33" s="16">
        <v>57</v>
      </c>
      <c r="C33" s="16">
        <v>24903</v>
      </c>
      <c r="D33" s="16">
        <v>39</v>
      </c>
      <c r="E33" s="16">
        <v>17282</v>
      </c>
      <c r="F33" s="16">
        <v>28</v>
      </c>
      <c r="G33" s="16">
        <v>6475</v>
      </c>
      <c r="H33" s="16">
        <v>11</v>
      </c>
      <c r="I33" s="16">
        <v>1146</v>
      </c>
      <c r="J33" s="16">
        <v>547</v>
      </c>
      <c r="K33" s="74">
        <v>952183</v>
      </c>
      <c r="L33" s="16">
        <v>541</v>
      </c>
      <c r="M33" s="16">
        <v>922211</v>
      </c>
      <c r="N33" s="16">
        <v>56</v>
      </c>
      <c r="O33" s="16">
        <v>67532</v>
      </c>
      <c r="P33" s="16">
        <v>86</v>
      </c>
      <c r="Q33" s="16">
        <v>13124</v>
      </c>
      <c r="R33" s="77">
        <v>19</v>
      </c>
      <c r="S33" s="29">
        <v>16848</v>
      </c>
      <c r="T33" s="60"/>
      <c r="U33" s="60"/>
    </row>
    <row r="34" spans="1:21" ht="21.75" customHeight="1">
      <c r="A34" s="25" t="s">
        <v>77</v>
      </c>
      <c r="B34" s="16">
        <v>42</v>
      </c>
      <c r="C34" s="16">
        <v>16811</v>
      </c>
      <c r="D34" s="16">
        <v>34</v>
      </c>
      <c r="E34" s="16">
        <v>13050</v>
      </c>
      <c r="F34" s="16">
        <v>15</v>
      </c>
      <c r="G34" s="16">
        <v>3269</v>
      </c>
      <c r="H34" s="16">
        <v>4</v>
      </c>
      <c r="I34" s="16">
        <v>492</v>
      </c>
      <c r="J34" s="16">
        <v>545</v>
      </c>
      <c r="K34" s="16">
        <v>956062</v>
      </c>
      <c r="L34" s="16">
        <v>539</v>
      </c>
      <c r="M34" s="16">
        <v>892446</v>
      </c>
      <c r="N34" s="16">
        <v>17</v>
      </c>
      <c r="O34" s="16">
        <v>3074</v>
      </c>
      <c r="P34" s="16">
        <v>82</v>
      </c>
      <c r="Q34" s="16">
        <v>8515</v>
      </c>
      <c r="R34" s="77">
        <v>60</v>
      </c>
      <c r="S34" s="29">
        <v>52027</v>
      </c>
      <c r="T34" s="60"/>
      <c r="U34" s="60"/>
    </row>
    <row r="35" spans="1:21" ht="21.75" customHeight="1">
      <c r="A35" s="25" t="s">
        <v>78</v>
      </c>
      <c r="B35" s="16">
        <v>48</v>
      </c>
      <c r="C35" s="16">
        <v>22778</v>
      </c>
      <c r="D35" s="16">
        <v>28</v>
      </c>
      <c r="E35" s="16">
        <v>11858</v>
      </c>
      <c r="F35" s="16">
        <v>31</v>
      </c>
      <c r="G35" s="16">
        <v>10855</v>
      </c>
      <c r="H35" s="16">
        <v>3</v>
      </c>
      <c r="I35" s="16">
        <v>65</v>
      </c>
      <c r="J35" s="16">
        <v>522</v>
      </c>
      <c r="K35" s="16">
        <v>938772</v>
      </c>
      <c r="L35" s="16">
        <v>508</v>
      </c>
      <c r="M35" s="16">
        <v>864270</v>
      </c>
      <c r="N35" s="16">
        <v>18</v>
      </c>
      <c r="O35" s="16">
        <v>6038</v>
      </c>
      <c r="P35" s="16">
        <v>68</v>
      </c>
      <c r="Q35" s="16">
        <v>6601</v>
      </c>
      <c r="R35" s="77">
        <v>63</v>
      </c>
      <c r="S35" s="29">
        <v>61863</v>
      </c>
      <c r="T35" s="60"/>
      <c r="U35" s="60"/>
    </row>
    <row r="36" spans="1:21" ht="21.75" customHeight="1">
      <c r="A36" s="25" t="s">
        <v>85</v>
      </c>
      <c r="B36" s="16">
        <v>68</v>
      </c>
      <c r="C36" s="16">
        <v>29302</v>
      </c>
      <c r="D36" s="16">
        <v>23</v>
      </c>
      <c r="E36" s="16">
        <v>9936</v>
      </c>
      <c r="F36" s="16">
        <v>56</v>
      </c>
      <c r="G36" s="16">
        <v>19328</v>
      </c>
      <c r="H36" s="16">
        <v>3</v>
      </c>
      <c r="I36" s="16">
        <v>38</v>
      </c>
      <c r="J36" s="16">
        <v>494</v>
      </c>
      <c r="K36" s="16">
        <v>931869</v>
      </c>
      <c r="L36" s="16">
        <v>480</v>
      </c>
      <c r="M36" s="16">
        <v>859344</v>
      </c>
      <c r="N36" s="16">
        <v>25</v>
      </c>
      <c r="O36" s="16">
        <v>13241</v>
      </c>
      <c r="P36" s="16">
        <v>63</v>
      </c>
      <c r="Q36" s="16">
        <v>9204</v>
      </c>
      <c r="R36" s="77">
        <v>51</v>
      </c>
      <c r="S36" s="29">
        <v>50080</v>
      </c>
      <c r="T36" s="60"/>
      <c r="U36" s="60"/>
    </row>
    <row r="37" spans="1:21" ht="21.75" customHeight="1">
      <c r="A37" s="25" t="s">
        <v>86</v>
      </c>
      <c r="B37" s="16">
        <v>64</v>
      </c>
      <c r="C37" s="16">
        <v>31403</v>
      </c>
      <c r="D37" s="16">
        <v>18</v>
      </c>
      <c r="E37" s="16">
        <v>6769</v>
      </c>
      <c r="F37" s="16">
        <v>58</v>
      </c>
      <c r="G37" s="16">
        <v>24579</v>
      </c>
      <c r="H37" s="16">
        <v>3</v>
      </c>
      <c r="I37" s="16">
        <v>55</v>
      </c>
      <c r="J37" s="16">
        <v>491</v>
      </c>
      <c r="K37" s="16">
        <v>935998</v>
      </c>
      <c r="L37" s="16">
        <v>480</v>
      </c>
      <c r="M37" s="16">
        <v>865882</v>
      </c>
      <c r="N37" s="16">
        <v>22</v>
      </c>
      <c r="O37" s="16">
        <v>11636</v>
      </c>
      <c r="P37" s="16">
        <v>75</v>
      </c>
      <c r="Q37" s="16">
        <v>10954</v>
      </c>
      <c r="R37" s="77">
        <v>52</v>
      </c>
      <c r="S37" s="29">
        <v>47526</v>
      </c>
      <c r="T37" s="60"/>
      <c r="U37" s="60"/>
    </row>
    <row r="38" spans="1:21" ht="21.75" customHeight="1">
      <c r="A38" s="25" t="s">
        <v>87</v>
      </c>
      <c r="B38" s="16">
        <v>67</v>
      </c>
      <c r="C38" s="16">
        <v>34088</v>
      </c>
      <c r="D38" s="16">
        <v>16</v>
      </c>
      <c r="E38" s="16">
        <v>6165</v>
      </c>
      <c r="F38" s="16">
        <v>62</v>
      </c>
      <c r="G38" s="16">
        <v>27518</v>
      </c>
      <c r="H38" s="16">
        <v>6</v>
      </c>
      <c r="I38" s="16">
        <v>405</v>
      </c>
      <c r="J38" s="16">
        <v>468</v>
      </c>
      <c r="K38" s="74">
        <v>932012</v>
      </c>
      <c r="L38" s="16">
        <v>457</v>
      </c>
      <c r="M38" s="16">
        <v>863470</v>
      </c>
      <c r="N38" s="85" t="s">
        <v>118</v>
      </c>
      <c r="O38" s="85" t="s">
        <v>118</v>
      </c>
      <c r="P38" s="16">
        <v>94</v>
      </c>
      <c r="Q38" s="16">
        <v>10978</v>
      </c>
      <c r="R38" s="77">
        <v>33</v>
      </c>
      <c r="S38" s="29">
        <v>57564</v>
      </c>
      <c r="T38" s="60"/>
      <c r="U38" s="60"/>
    </row>
    <row r="39" spans="1:21" ht="21.75" customHeight="1">
      <c r="A39" s="25" t="s">
        <v>88</v>
      </c>
      <c r="B39" s="16">
        <v>68</v>
      </c>
      <c r="C39" s="16">
        <v>32347</v>
      </c>
      <c r="D39" s="16">
        <v>16</v>
      </c>
      <c r="E39" s="16">
        <v>6357</v>
      </c>
      <c r="F39" s="16">
        <v>59</v>
      </c>
      <c r="G39" s="16">
        <v>25734</v>
      </c>
      <c r="H39" s="16">
        <v>6</v>
      </c>
      <c r="I39" s="16">
        <v>256</v>
      </c>
      <c r="J39" s="16">
        <v>466</v>
      </c>
      <c r="K39" s="16">
        <v>931360</v>
      </c>
      <c r="L39" s="16">
        <v>454</v>
      </c>
      <c r="M39" s="16">
        <v>852779</v>
      </c>
      <c r="N39" s="16">
        <v>18</v>
      </c>
      <c r="O39" s="16">
        <v>7432</v>
      </c>
      <c r="P39" s="16">
        <v>74</v>
      </c>
      <c r="Q39" s="16">
        <v>11979</v>
      </c>
      <c r="R39" s="77">
        <v>43</v>
      </c>
      <c r="S39" s="29">
        <v>59170</v>
      </c>
      <c r="T39" s="60"/>
      <c r="U39" s="60"/>
    </row>
    <row r="40" spans="1:21" ht="21.75" customHeight="1" thickBot="1">
      <c r="A40" s="26" t="s">
        <v>342</v>
      </c>
      <c r="B40" s="30">
        <v>52</v>
      </c>
      <c r="C40" s="30">
        <v>28149</v>
      </c>
      <c r="D40" s="30">
        <v>13</v>
      </c>
      <c r="E40" s="30">
        <v>6227</v>
      </c>
      <c r="F40" s="30">
        <v>47</v>
      </c>
      <c r="G40" s="30">
        <v>21807</v>
      </c>
      <c r="H40" s="30">
        <v>4</v>
      </c>
      <c r="I40" s="30">
        <v>115</v>
      </c>
      <c r="J40" s="30">
        <v>436</v>
      </c>
      <c r="K40" s="82">
        <v>921566</v>
      </c>
      <c r="L40" s="30">
        <v>428</v>
      </c>
      <c r="M40" s="30">
        <v>860181</v>
      </c>
      <c r="N40" s="30">
        <v>10</v>
      </c>
      <c r="O40" s="30">
        <v>3257</v>
      </c>
      <c r="P40" s="30">
        <v>85</v>
      </c>
      <c r="Q40" s="30">
        <v>11033</v>
      </c>
      <c r="R40" s="81">
        <v>43</v>
      </c>
      <c r="S40" s="31">
        <v>47095</v>
      </c>
      <c r="T40" s="60"/>
      <c r="U40" s="60"/>
    </row>
  </sheetData>
  <sheetProtection password="CF44" sheet="1" objects="1" scenarios="1"/>
  <mergeCells count="18">
    <mergeCell ref="H5:I6"/>
    <mergeCell ref="D5:E6"/>
    <mergeCell ref="R6:S6"/>
    <mergeCell ref="J3:S3"/>
    <mergeCell ref="L5:S5"/>
    <mergeCell ref="J4:S4"/>
    <mergeCell ref="N6:O6"/>
    <mergeCell ref="P6:Q6"/>
    <mergeCell ref="M2:S2"/>
    <mergeCell ref="A3:A7"/>
    <mergeCell ref="K5:K7"/>
    <mergeCell ref="J5:J7"/>
    <mergeCell ref="L6:M6"/>
    <mergeCell ref="F6:G6"/>
    <mergeCell ref="B3:I3"/>
    <mergeCell ref="B4:I4"/>
    <mergeCell ref="F5:G5"/>
    <mergeCell ref="C5:C7"/>
  </mergeCells>
  <printOptions/>
  <pageMargins left="0.7874015748031497" right="0.7874015748031497" top="0.7874015748031497" bottom="0.5905511811023623" header="0.5118110236220472" footer="0.5118110236220472"/>
  <pageSetup firstPageNumber="86" useFirstPageNumber="1" horizontalDpi="600" verticalDpi="600" orientation="portrait" paperSize="9" scale="97" r:id="rId1"/>
  <headerFooter alignWithMargins="0">
    <oddFooter>&amp;C&amp;"ＭＳ 明朝,標準"- &amp;P -</oddFooter>
  </headerFooter>
  <colBreaks count="1" manualBreakCount="1">
    <brk id="9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42"/>
  <sheetViews>
    <sheetView showGridLines="0" zoomScaleSheetLayoutView="100" workbookViewId="0" topLeftCell="A1">
      <selection activeCell="Q15" sqref="Q15"/>
    </sheetView>
  </sheetViews>
  <sheetFormatPr defaultColWidth="9.00390625" defaultRowHeight="13.5"/>
  <cols>
    <col min="1" max="5" width="18.125" style="0" customWidth="1"/>
    <col min="6" max="6" width="8.125" style="0" customWidth="1"/>
    <col min="7" max="7" width="10.625" style="0" customWidth="1"/>
    <col min="8" max="8" width="8.125" style="0" customWidth="1"/>
    <col min="9" max="9" width="10.625" style="0" customWidth="1"/>
    <col min="10" max="10" width="8.125" style="0" customWidth="1"/>
    <col min="11" max="11" width="10.625" style="0" customWidth="1"/>
    <col min="12" max="12" width="12.625" style="0" customWidth="1"/>
    <col min="13" max="13" width="8.625" style="0" customWidth="1"/>
    <col min="14" max="14" width="10.625" style="0" customWidth="1"/>
    <col min="15" max="15" width="10.875" style="0" customWidth="1"/>
    <col min="16" max="16" width="9.75390625" style="0" customWidth="1"/>
    <col min="17" max="17" width="9.375" style="0" bestFit="1" customWidth="1"/>
  </cols>
  <sheetData>
    <row r="1" spans="1:4" ht="22.5" customHeight="1">
      <c r="A1" s="244" t="s">
        <v>450</v>
      </c>
      <c r="B1" s="277"/>
      <c r="C1" s="277"/>
      <c r="D1" s="277"/>
    </row>
    <row r="2" ht="22.5" customHeight="1" thickBot="1"/>
    <row r="3" spans="1:15" ht="14.25" customHeight="1">
      <c r="A3" s="230" t="s">
        <v>447</v>
      </c>
      <c r="B3" s="232" t="s">
        <v>449</v>
      </c>
      <c r="C3" s="232"/>
      <c r="D3" s="232"/>
      <c r="E3" s="232"/>
      <c r="F3" s="285" t="s">
        <v>292</v>
      </c>
      <c r="G3" s="286"/>
      <c r="H3" s="286"/>
      <c r="I3" s="286"/>
      <c r="J3" s="286"/>
      <c r="K3" s="287"/>
      <c r="L3" s="208" t="s">
        <v>337</v>
      </c>
      <c r="M3" s="280" t="s">
        <v>214</v>
      </c>
      <c r="N3" s="281"/>
      <c r="O3" s="4"/>
    </row>
    <row r="4" spans="1:15" ht="13.5" customHeight="1">
      <c r="A4" s="278"/>
      <c r="B4" s="224" t="s">
        <v>448</v>
      </c>
      <c r="C4" s="224"/>
      <c r="D4" s="41"/>
      <c r="E4" s="41"/>
      <c r="F4" s="224" t="s">
        <v>336</v>
      </c>
      <c r="G4" s="224"/>
      <c r="H4" s="282"/>
      <c r="I4" s="282"/>
      <c r="J4" s="282"/>
      <c r="K4" s="282"/>
      <c r="L4" s="224"/>
      <c r="M4" s="283" t="s">
        <v>215</v>
      </c>
      <c r="N4" s="284"/>
      <c r="O4" s="4"/>
    </row>
    <row r="5" spans="1:15" ht="13.5" customHeight="1">
      <c r="A5" s="278"/>
      <c r="B5" s="224"/>
      <c r="C5" s="224"/>
      <c r="D5" s="264" t="s">
        <v>444</v>
      </c>
      <c r="E5" s="58" t="s">
        <v>445</v>
      </c>
      <c r="F5" s="224"/>
      <c r="G5" s="224"/>
      <c r="H5" s="283" t="s">
        <v>219</v>
      </c>
      <c r="I5" s="283"/>
      <c r="J5" s="283" t="s">
        <v>220</v>
      </c>
      <c r="K5" s="283"/>
      <c r="L5" s="224"/>
      <c r="M5" s="283" t="s">
        <v>216</v>
      </c>
      <c r="N5" s="284"/>
      <c r="O5" s="4"/>
    </row>
    <row r="6" spans="1:15" ht="13.5" customHeight="1">
      <c r="A6" s="278"/>
      <c r="B6" s="224"/>
      <c r="C6" s="224"/>
      <c r="D6" s="268"/>
      <c r="E6" s="58" t="s">
        <v>446</v>
      </c>
      <c r="F6" s="224"/>
      <c r="G6" s="224"/>
      <c r="H6" s="279"/>
      <c r="I6" s="279"/>
      <c r="J6" s="279"/>
      <c r="K6" s="279"/>
      <c r="L6" s="224"/>
      <c r="M6" s="288" t="s">
        <v>217</v>
      </c>
      <c r="N6" s="289"/>
      <c r="O6" s="4"/>
    </row>
    <row r="7" spans="1:15" ht="13.5" customHeight="1">
      <c r="A7" s="278"/>
      <c r="B7" s="39" t="s">
        <v>442</v>
      </c>
      <c r="C7" s="39" t="s">
        <v>443</v>
      </c>
      <c r="D7" s="35"/>
      <c r="E7" s="35"/>
      <c r="F7" s="39" t="s">
        <v>201</v>
      </c>
      <c r="G7" s="39" t="s">
        <v>222</v>
      </c>
      <c r="H7" s="39" t="s">
        <v>201</v>
      </c>
      <c r="I7" s="39" t="s">
        <v>222</v>
      </c>
      <c r="J7" s="39" t="s">
        <v>201</v>
      </c>
      <c r="K7" s="39" t="s">
        <v>222</v>
      </c>
      <c r="L7" s="224"/>
      <c r="M7" s="39" t="s">
        <v>201</v>
      </c>
      <c r="N7" s="40" t="s">
        <v>222</v>
      </c>
      <c r="O7" s="4"/>
    </row>
    <row r="8" spans="1:15" ht="7.5" customHeight="1">
      <c r="A8" s="21"/>
      <c r="B8" s="37" t="s">
        <v>0</v>
      </c>
      <c r="C8" s="37" t="s">
        <v>204</v>
      </c>
      <c r="D8" s="37" t="s">
        <v>47</v>
      </c>
      <c r="E8" s="37" t="s">
        <v>213</v>
      </c>
      <c r="F8" s="37" t="s">
        <v>103</v>
      </c>
      <c r="G8" s="37" t="s">
        <v>202</v>
      </c>
      <c r="H8" s="37" t="s">
        <v>103</v>
      </c>
      <c r="I8" s="37" t="s">
        <v>202</v>
      </c>
      <c r="J8" s="37" t="s">
        <v>103</v>
      </c>
      <c r="K8" s="37" t="s">
        <v>202</v>
      </c>
      <c r="L8" s="37" t="s">
        <v>204</v>
      </c>
      <c r="M8" s="37" t="s">
        <v>103</v>
      </c>
      <c r="N8" s="38" t="s">
        <v>202</v>
      </c>
      <c r="O8" s="4"/>
    </row>
    <row r="9" spans="1:16" ht="21.75" customHeight="1">
      <c r="A9" s="24" t="s">
        <v>409</v>
      </c>
      <c r="B9" s="27">
        <v>13</v>
      </c>
      <c r="C9" s="27">
        <v>2411</v>
      </c>
      <c r="D9" s="27">
        <v>880</v>
      </c>
      <c r="E9" s="27">
        <v>764229</v>
      </c>
      <c r="F9" s="27">
        <v>29</v>
      </c>
      <c r="G9" s="27">
        <v>6360</v>
      </c>
      <c r="H9" s="27">
        <v>19</v>
      </c>
      <c r="I9" s="27">
        <v>11273</v>
      </c>
      <c r="J9" s="27">
        <v>8</v>
      </c>
      <c r="K9" s="27">
        <v>820</v>
      </c>
      <c r="L9" s="27">
        <v>782682</v>
      </c>
      <c r="M9" s="27">
        <v>190</v>
      </c>
      <c r="N9" s="28">
        <v>33425</v>
      </c>
      <c r="O9" s="67"/>
      <c r="P9" s="60"/>
    </row>
    <row r="10" spans="1:16" ht="21.75" customHeight="1">
      <c r="A10" s="25" t="s">
        <v>410</v>
      </c>
      <c r="B10" s="16">
        <v>12</v>
      </c>
      <c r="C10" s="16">
        <v>1950</v>
      </c>
      <c r="D10" s="16">
        <v>867</v>
      </c>
      <c r="E10" s="16">
        <v>768211</v>
      </c>
      <c r="F10" s="16">
        <v>38</v>
      </c>
      <c r="G10" s="16">
        <v>8212</v>
      </c>
      <c r="H10" s="16">
        <v>30</v>
      </c>
      <c r="I10" s="16">
        <v>6598</v>
      </c>
      <c r="J10" s="16">
        <v>17</v>
      </c>
      <c r="K10" s="16">
        <v>5020</v>
      </c>
      <c r="L10" s="16">
        <v>788041</v>
      </c>
      <c r="M10" s="16">
        <v>161</v>
      </c>
      <c r="N10" s="29">
        <v>27376</v>
      </c>
      <c r="O10" s="67"/>
      <c r="P10" s="60"/>
    </row>
    <row r="11" spans="1:16" ht="21.75" customHeight="1">
      <c r="A11" s="25" t="s">
        <v>411</v>
      </c>
      <c r="B11" s="16">
        <v>4</v>
      </c>
      <c r="C11" s="16">
        <v>755</v>
      </c>
      <c r="D11" s="16">
        <v>856</v>
      </c>
      <c r="E11" s="16">
        <v>775056</v>
      </c>
      <c r="F11" s="16">
        <v>26</v>
      </c>
      <c r="G11" s="16">
        <v>10583</v>
      </c>
      <c r="H11" s="16">
        <v>14</v>
      </c>
      <c r="I11" s="16">
        <v>3580</v>
      </c>
      <c r="J11" s="16">
        <v>13</v>
      </c>
      <c r="K11" s="16">
        <v>2880</v>
      </c>
      <c r="L11" s="16">
        <v>792099</v>
      </c>
      <c r="M11" s="16">
        <v>24</v>
      </c>
      <c r="N11" s="29">
        <v>10181</v>
      </c>
      <c r="O11" s="67"/>
      <c r="P11" s="60"/>
    </row>
    <row r="12" spans="1:16" ht="21.75" customHeight="1">
      <c r="A12" s="25" t="s">
        <v>412</v>
      </c>
      <c r="B12" s="16">
        <v>11</v>
      </c>
      <c r="C12" s="16">
        <v>1516</v>
      </c>
      <c r="D12" s="16">
        <v>854</v>
      </c>
      <c r="E12" s="16">
        <v>781950</v>
      </c>
      <c r="F12" s="16">
        <v>26</v>
      </c>
      <c r="G12" s="16">
        <v>9315</v>
      </c>
      <c r="H12" s="16">
        <v>15</v>
      </c>
      <c r="I12" s="16">
        <v>2920</v>
      </c>
      <c r="J12" s="16">
        <v>14</v>
      </c>
      <c r="K12" s="16">
        <v>3540</v>
      </c>
      <c r="L12" s="16">
        <v>797725</v>
      </c>
      <c r="M12" s="16">
        <v>11</v>
      </c>
      <c r="N12" s="29">
        <v>1290</v>
      </c>
      <c r="O12" s="67"/>
      <c r="P12" s="60"/>
    </row>
    <row r="13" spans="1:16" ht="21.75" customHeight="1">
      <c r="A13" s="25" t="s">
        <v>413</v>
      </c>
      <c r="B13" s="16">
        <v>7</v>
      </c>
      <c r="C13" s="16">
        <v>830</v>
      </c>
      <c r="D13" s="16">
        <v>833</v>
      </c>
      <c r="E13" s="16">
        <v>790177</v>
      </c>
      <c r="F13" s="16">
        <v>7</v>
      </c>
      <c r="G13" s="16">
        <v>3425</v>
      </c>
      <c r="H13" s="16">
        <v>10</v>
      </c>
      <c r="I13" s="16">
        <v>5470</v>
      </c>
      <c r="J13" s="16">
        <v>7</v>
      </c>
      <c r="K13" s="16">
        <v>6650</v>
      </c>
      <c r="L13" s="16">
        <v>805722</v>
      </c>
      <c r="M13" s="16">
        <v>18</v>
      </c>
      <c r="N13" s="29">
        <v>4316</v>
      </c>
      <c r="O13" s="67"/>
      <c r="P13" s="60"/>
    </row>
    <row r="14" spans="1:16" ht="21.75" customHeight="1">
      <c r="A14" s="25" t="s">
        <v>414</v>
      </c>
      <c r="B14" s="16">
        <v>5</v>
      </c>
      <c r="C14" s="16">
        <v>704</v>
      </c>
      <c r="D14" s="16">
        <v>830</v>
      </c>
      <c r="E14" s="16">
        <v>796553</v>
      </c>
      <c r="F14" s="16">
        <v>11</v>
      </c>
      <c r="G14" s="16">
        <v>1880</v>
      </c>
      <c r="H14" s="16">
        <v>13</v>
      </c>
      <c r="I14" s="16">
        <v>4950</v>
      </c>
      <c r="J14" s="16">
        <v>10</v>
      </c>
      <c r="K14" s="16">
        <v>6180</v>
      </c>
      <c r="L14" s="16">
        <v>809563</v>
      </c>
      <c r="M14" s="16">
        <v>5</v>
      </c>
      <c r="N14" s="29">
        <v>2560</v>
      </c>
      <c r="O14" s="67"/>
      <c r="P14" s="60"/>
    </row>
    <row r="15" spans="1:16" ht="21.75" customHeight="1">
      <c r="A15" s="25" t="s">
        <v>415</v>
      </c>
      <c r="B15" s="16">
        <v>3</v>
      </c>
      <c r="C15" s="16">
        <v>520</v>
      </c>
      <c r="D15" s="16">
        <v>825</v>
      </c>
      <c r="E15" s="16">
        <v>803590</v>
      </c>
      <c r="F15" s="16">
        <v>11</v>
      </c>
      <c r="G15" s="16">
        <v>3598</v>
      </c>
      <c r="H15" s="16">
        <v>15</v>
      </c>
      <c r="I15" s="16">
        <v>2320</v>
      </c>
      <c r="J15" s="16">
        <v>7</v>
      </c>
      <c r="K15" s="16">
        <v>910</v>
      </c>
      <c r="L15" s="16">
        <v>810418</v>
      </c>
      <c r="M15" s="16">
        <v>8</v>
      </c>
      <c r="N15" s="29">
        <v>450</v>
      </c>
      <c r="O15" s="67"/>
      <c r="P15" s="60"/>
    </row>
    <row r="16" spans="1:16" ht="21.75" customHeight="1">
      <c r="A16" s="25" t="s">
        <v>416</v>
      </c>
      <c r="B16" s="16">
        <v>2</v>
      </c>
      <c r="C16" s="16">
        <v>410</v>
      </c>
      <c r="D16" s="16">
        <v>816</v>
      </c>
      <c r="E16" s="16">
        <v>817475</v>
      </c>
      <c r="F16" s="16">
        <v>17</v>
      </c>
      <c r="G16" s="16">
        <v>4688</v>
      </c>
      <c r="H16" s="16">
        <v>12</v>
      </c>
      <c r="I16" s="16">
        <v>2560</v>
      </c>
      <c r="J16" s="16">
        <v>3</v>
      </c>
      <c r="K16" s="16">
        <v>730</v>
      </c>
      <c r="L16" s="16">
        <v>825453</v>
      </c>
      <c r="M16" s="16">
        <v>5</v>
      </c>
      <c r="N16" s="29">
        <v>425</v>
      </c>
      <c r="O16" s="67"/>
      <c r="P16" s="60"/>
    </row>
    <row r="17" spans="1:16" ht="21.75" customHeight="1">
      <c r="A17" s="25" t="s">
        <v>417</v>
      </c>
      <c r="B17" s="85" t="s">
        <v>75</v>
      </c>
      <c r="C17" s="85" t="s">
        <v>93</v>
      </c>
      <c r="D17" s="16">
        <v>807</v>
      </c>
      <c r="E17" s="16">
        <v>844168</v>
      </c>
      <c r="F17" s="16">
        <v>5</v>
      </c>
      <c r="G17" s="16">
        <v>2660</v>
      </c>
      <c r="H17" s="16">
        <v>2</v>
      </c>
      <c r="I17" s="16">
        <v>150</v>
      </c>
      <c r="J17" s="16">
        <v>2</v>
      </c>
      <c r="K17" s="16">
        <v>250</v>
      </c>
      <c r="L17" s="16">
        <v>847228</v>
      </c>
      <c r="M17" s="16">
        <v>1</v>
      </c>
      <c r="N17" s="29">
        <v>50</v>
      </c>
      <c r="O17" s="67"/>
      <c r="P17" s="60"/>
    </row>
    <row r="18" spans="1:16" ht="21.75" customHeight="1">
      <c r="A18" s="25" t="s">
        <v>418</v>
      </c>
      <c r="B18" s="16">
        <v>4</v>
      </c>
      <c r="C18" s="16">
        <v>225</v>
      </c>
      <c r="D18" s="16">
        <v>792</v>
      </c>
      <c r="E18" s="16">
        <v>881062</v>
      </c>
      <c r="F18" s="16">
        <v>6</v>
      </c>
      <c r="G18" s="16">
        <v>1115</v>
      </c>
      <c r="H18" s="85" t="s">
        <v>118</v>
      </c>
      <c r="I18" s="85" t="s">
        <v>206</v>
      </c>
      <c r="J18" s="16">
        <v>4</v>
      </c>
      <c r="K18" s="16">
        <v>950</v>
      </c>
      <c r="L18" s="16">
        <v>883127</v>
      </c>
      <c r="M18" s="85" t="s">
        <v>118</v>
      </c>
      <c r="N18" s="86" t="s">
        <v>206</v>
      </c>
      <c r="O18" s="67"/>
      <c r="P18" s="60"/>
    </row>
    <row r="19" spans="1:16" ht="21.75" customHeight="1">
      <c r="A19" s="25" t="s">
        <v>419</v>
      </c>
      <c r="B19" s="16">
        <v>3</v>
      </c>
      <c r="C19" s="16">
        <v>174</v>
      </c>
      <c r="D19" s="16">
        <v>784</v>
      </c>
      <c r="E19" s="16">
        <v>893964</v>
      </c>
      <c r="F19" s="16">
        <v>12</v>
      </c>
      <c r="G19" s="16">
        <v>6280</v>
      </c>
      <c r="H19" s="16">
        <v>5</v>
      </c>
      <c r="I19" s="16">
        <v>3986</v>
      </c>
      <c r="J19" s="16">
        <v>3</v>
      </c>
      <c r="K19" s="16">
        <v>1900</v>
      </c>
      <c r="L19" s="16">
        <v>906130</v>
      </c>
      <c r="M19" s="16">
        <v>11</v>
      </c>
      <c r="N19" s="29">
        <v>1585</v>
      </c>
      <c r="O19" s="67"/>
      <c r="P19" s="60"/>
    </row>
    <row r="20" spans="1:16" ht="21.75" customHeight="1">
      <c r="A20" s="25" t="s">
        <v>420</v>
      </c>
      <c r="B20" s="16">
        <v>4</v>
      </c>
      <c r="C20" s="16">
        <v>196</v>
      </c>
      <c r="D20" s="16">
        <v>776</v>
      </c>
      <c r="E20" s="74">
        <v>898232</v>
      </c>
      <c r="F20" s="16">
        <v>10</v>
      </c>
      <c r="G20" s="16">
        <v>3291</v>
      </c>
      <c r="H20" s="16">
        <v>3</v>
      </c>
      <c r="I20" s="16">
        <v>3600</v>
      </c>
      <c r="J20" s="16">
        <v>3</v>
      </c>
      <c r="K20" s="16">
        <v>1112</v>
      </c>
      <c r="L20" s="74">
        <v>906817</v>
      </c>
      <c r="M20" s="16">
        <v>8</v>
      </c>
      <c r="N20" s="29">
        <v>1296</v>
      </c>
      <c r="O20" s="95"/>
      <c r="P20" s="92"/>
    </row>
    <row r="21" spans="1:17" ht="21.75" customHeight="1">
      <c r="A21" s="25" t="s">
        <v>421</v>
      </c>
      <c r="B21" s="16">
        <v>7</v>
      </c>
      <c r="C21" s="16">
        <v>210</v>
      </c>
      <c r="D21" s="16">
        <v>764</v>
      </c>
      <c r="E21" s="16">
        <v>981783</v>
      </c>
      <c r="F21" s="192" t="s">
        <v>331</v>
      </c>
      <c r="G21" s="192"/>
      <c r="H21" s="192"/>
      <c r="I21" s="192"/>
      <c r="J21" s="192"/>
      <c r="K21" s="192"/>
      <c r="L21" s="74">
        <v>988631</v>
      </c>
      <c r="M21" s="16">
        <v>23</v>
      </c>
      <c r="N21" s="29">
        <v>4606</v>
      </c>
      <c r="O21" s="67"/>
      <c r="P21" s="60"/>
      <c r="Q21" s="83"/>
    </row>
    <row r="22" spans="1:16" ht="21.75" customHeight="1">
      <c r="A22" s="25" t="s">
        <v>422</v>
      </c>
      <c r="B22" s="16">
        <v>3</v>
      </c>
      <c r="C22" s="16">
        <v>106</v>
      </c>
      <c r="D22" s="16">
        <v>757</v>
      </c>
      <c r="E22" s="16">
        <v>994350</v>
      </c>
      <c r="F22" s="16">
        <v>8</v>
      </c>
      <c r="G22" s="16">
        <v>4458</v>
      </c>
      <c r="H22" s="16">
        <v>4</v>
      </c>
      <c r="I22" s="16">
        <v>2500</v>
      </c>
      <c r="J22" s="16">
        <v>2</v>
      </c>
      <c r="K22" s="16">
        <v>1050</v>
      </c>
      <c r="L22" s="16">
        <v>1002358</v>
      </c>
      <c r="M22" s="16">
        <v>5</v>
      </c>
      <c r="N22" s="29">
        <v>1471</v>
      </c>
      <c r="O22" s="67"/>
      <c r="P22" s="60"/>
    </row>
    <row r="23" spans="1:16" ht="21.75" customHeight="1">
      <c r="A23" s="25" t="s">
        <v>423</v>
      </c>
      <c r="B23" s="16">
        <v>1</v>
      </c>
      <c r="C23" s="16">
        <v>75</v>
      </c>
      <c r="D23" s="85" t="s">
        <v>94</v>
      </c>
      <c r="E23" s="16">
        <v>1012024</v>
      </c>
      <c r="F23" s="16">
        <v>2</v>
      </c>
      <c r="G23" s="16">
        <v>2000</v>
      </c>
      <c r="H23" s="192" t="s">
        <v>332</v>
      </c>
      <c r="I23" s="192"/>
      <c r="J23" s="192"/>
      <c r="K23" s="192"/>
      <c r="L23" s="74">
        <v>1016421</v>
      </c>
      <c r="M23" s="85" t="s">
        <v>118</v>
      </c>
      <c r="N23" s="86" t="s">
        <v>206</v>
      </c>
      <c r="O23" s="67"/>
      <c r="P23" s="60"/>
    </row>
    <row r="24" spans="1:16" ht="21.75" customHeight="1">
      <c r="A24" s="25" t="s">
        <v>424</v>
      </c>
      <c r="B24" s="16">
        <v>1</v>
      </c>
      <c r="C24" s="16">
        <v>30</v>
      </c>
      <c r="D24" s="16">
        <v>720</v>
      </c>
      <c r="E24" s="16">
        <v>1010383</v>
      </c>
      <c r="F24" s="16">
        <v>10</v>
      </c>
      <c r="G24" s="16">
        <v>6189</v>
      </c>
      <c r="H24" s="16">
        <v>8</v>
      </c>
      <c r="I24" s="16">
        <v>2267</v>
      </c>
      <c r="J24" s="16">
        <v>2</v>
      </c>
      <c r="K24" s="16">
        <v>1200</v>
      </c>
      <c r="L24" s="16">
        <v>1020039</v>
      </c>
      <c r="M24" s="16">
        <v>9</v>
      </c>
      <c r="N24" s="29">
        <v>1195</v>
      </c>
      <c r="O24" s="67"/>
      <c r="P24" s="60"/>
    </row>
    <row r="25" spans="1:16" ht="21.75" customHeight="1">
      <c r="A25" s="25" t="s">
        <v>425</v>
      </c>
      <c r="B25" s="16">
        <v>2</v>
      </c>
      <c r="C25" s="16">
        <v>53</v>
      </c>
      <c r="D25" s="16">
        <v>696</v>
      </c>
      <c r="E25" s="16">
        <v>1005196</v>
      </c>
      <c r="F25" s="16">
        <v>4</v>
      </c>
      <c r="G25" s="16">
        <v>664</v>
      </c>
      <c r="H25" s="16">
        <v>5</v>
      </c>
      <c r="I25" s="16">
        <v>3600</v>
      </c>
      <c r="J25" s="16">
        <v>3</v>
      </c>
      <c r="K25" s="16">
        <v>1400</v>
      </c>
      <c r="L25" s="16">
        <v>1010860</v>
      </c>
      <c r="M25" s="16">
        <v>10</v>
      </c>
      <c r="N25" s="29">
        <v>4728</v>
      </c>
      <c r="O25" s="67"/>
      <c r="P25" s="60"/>
    </row>
    <row r="26" spans="1:16" ht="21.75" customHeight="1">
      <c r="A26" s="25" t="s">
        <v>426</v>
      </c>
      <c r="B26" s="16">
        <v>2</v>
      </c>
      <c r="C26" s="16">
        <v>53</v>
      </c>
      <c r="D26" s="16">
        <v>678</v>
      </c>
      <c r="E26" s="16">
        <v>999151</v>
      </c>
      <c r="F26" s="192" t="s">
        <v>333</v>
      </c>
      <c r="G26" s="192"/>
      <c r="H26" s="192"/>
      <c r="I26" s="192"/>
      <c r="J26" s="192"/>
      <c r="K26" s="192"/>
      <c r="L26" s="74">
        <v>1010936</v>
      </c>
      <c r="M26" s="16">
        <v>13</v>
      </c>
      <c r="N26" s="29">
        <v>3360</v>
      </c>
      <c r="O26" s="67"/>
      <c r="P26" s="60"/>
    </row>
    <row r="27" spans="1:16" ht="21.75" customHeight="1">
      <c r="A27" s="25" t="s">
        <v>427</v>
      </c>
      <c r="B27" s="16">
        <v>2</v>
      </c>
      <c r="C27" s="16">
        <v>60</v>
      </c>
      <c r="D27" s="16">
        <v>661</v>
      </c>
      <c r="E27" s="16">
        <v>1008424</v>
      </c>
      <c r="F27" s="16">
        <v>9</v>
      </c>
      <c r="G27" s="16">
        <v>4260</v>
      </c>
      <c r="H27" s="16">
        <v>2</v>
      </c>
      <c r="I27" s="16">
        <v>1100</v>
      </c>
      <c r="J27" s="16">
        <v>4</v>
      </c>
      <c r="K27" s="16">
        <v>1090</v>
      </c>
      <c r="L27" s="16">
        <v>1014874</v>
      </c>
      <c r="M27" s="16">
        <v>7</v>
      </c>
      <c r="N27" s="29">
        <v>1126</v>
      </c>
      <c r="O27" s="67"/>
      <c r="P27" s="60"/>
    </row>
    <row r="28" spans="1:16" ht="21.75" customHeight="1">
      <c r="A28" s="25" t="s">
        <v>428</v>
      </c>
      <c r="B28" s="16">
        <v>2</v>
      </c>
      <c r="C28" s="16">
        <v>60</v>
      </c>
      <c r="D28" s="85" t="s">
        <v>462</v>
      </c>
      <c r="E28" s="16">
        <v>1001102</v>
      </c>
      <c r="F28" s="16">
        <v>3</v>
      </c>
      <c r="G28" s="16">
        <v>404</v>
      </c>
      <c r="H28" s="192" t="s">
        <v>334</v>
      </c>
      <c r="I28" s="192"/>
      <c r="J28" s="192"/>
      <c r="K28" s="192"/>
      <c r="L28" s="74">
        <v>1002146</v>
      </c>
      <c r="M28" s="85" t="s">
        <v>118</v>
      </c>
      <c r="N28" s="86" t="s">
        <v>206</v>
      </c>
      <c r="O28" s="67"/>
      <c r="P28" s="60"/>
    </row>
    <row r="29" spans="1:16" ht="21.75" customHeight="1">
      <c r="A29" s="25" t="s">
        <v>429</v>
      </c>
      <c r="B29" s="16">
        <v>2</v>
      </c>
      <c r="C29" s="16">
        <v>60</v>
      </c>
      <c r="D29" s="16">
        <v>629</v>
      </c>
      <c r="E29" s="16">
        <v>1001226</v>
      </c>
      <c r="F29" s="16">
        <v>8</v>
      </c>
      <c r="G29" s="16">
        <v>5047</v>
      </c>
      <c r="H29" s="16">
        <v>1</v>
      </c>
      <c r="I29" s="16">
        <v>1000</v>
      </c>
      <c r="J29" s="16">
        <v>1</v>
      </c>
      <c r="K29" s="16">
        <v>200</v>
      </c>
      <c r="L29" s="16">
        <v>1007473</v>
      </c>
      <c r="M29" s="16">
        <v>4</v>
      </c>
      <c r="N29" s="29">
        <v>564</v>
      </c>
      <c r="O29" s="67"/>
      <c r="P29" s="60"/>
    </row>
    <row r="30" spans="1:16" ht="21.75" customHeight="1">
      <c r="A30" s="25" t="s">
        <v>430</v>
      </c>
      <c r="B30" s="16">
        <v>2</v>
      </c>
      <c r="C30" s="16">
        <v>60</v>
      </c>
      <c r="D30" s="16">
        <v>606</v>
      </c>
      <c r="E30" s="16">
        <v>997901</v>
      </c>
      <c r="F30" s="16">
        <v>6</v>
      </c>
      <c r="G30" s="16">
        <v>5980</v>
      </c>
      <c r="H30" s="16">
        <v>8</v>
      </c>
      <c r="I30" s="16">
        <v>3210</v>
      </c>
      <c r="J30" s="16">
        <v>1</v>
      </c>
      <c r="K30" s="16">
        <v>500</v>
      </c>
      <c r="L30" s="16">
        <v>1007591</v>
      </c>
      <c r="M30" s="16">
        <v>6</v>
      </c>
      <c r="N30" s="29">
        <v>2485</v>
      </c>
      <c r="O30" s="67"/>
      <c r="P30" s="60"/>
    </row>
    <row r="31" spans="1:16" ht="21.75" customHeight="1">
      <c r="A31" s="25" t="s">
        <v>431</v>
      </c>
      <c r="B31" s="16">
        <v>1</v>
      </c>
      <c r="C31" s="16">
        <v>40</v>
      </c>
      <c r="D31" s="16">
        <v>593</v>
      </c>
      <c r="E31" s="16">
        <v>990812</v>
      </c>
      <c r="F31" s="192" t="s">
        <v>330</v>
      </c>
      <c r="G31" s="192"/>
      <c r="H31" s="192"/>
      <c r="I31" s="192"/>
      <c r="J31" s="192"/>
      <c r="K31" s="192"/>
      <c r="L31" s="74">
        <v>998553</v>
      </c>
      <c r="M31" s="16">
        <v>32</v>
      </c>
      <c r="N31" s="29">
        <v>3210</v>
      </c>
      <c r="O31" s="67"/>
      <c r="P31" s="60"/>
    </row>
    <row r="32" spans="1:16" ht="21.75" customHeight="1">
      <c r="A32" s="25" t="s">
        <v>432</v>
      </c>
      <c r="B32" s="16">
        <v>1</v>
      </c>
      <c r="C32" s="16">
        <v>40</v>
      </c>
      <c r="D32" s="16">
        <v>577</v>
      </c>
      <c r="E32" s="16">
        <v>987425</v>
      </c>
      <c r="F32" s="16">
        <v>3</v>
      </c>
      <c r="G32" s="16">
        <v>450</v>
      </c>
      <c r="H32" s="16">
        <v>3</v>
      </c>
      <c r="I32" s="16">
        <v>1050</v>
      </c>
      <c r="J32" s="16">
        <v>2</v>
      </c>
      <c r="K32" s="16">
        <v>400</v>
      </c>
      <c r="L32" s="16">
        <v>989325</v>
      </c>
      <c r="M32" s="16">
        <v>6</v>
      </c>
      <c r="N32" s="29">
        <v>1699</v>
      </c>
      <c r="O32" s="67"/>
      <c r="P32" s="60"/>
    </row>
    <row r="33" spans="1:16" ht="21" customHeight="1">
      <c r="A33" s="25" t="s">
        <v>433</v>
      </c>
      <c r="B33" s="16">
        <v>1</v>
      </c>
      <c r="C33" s="16">
        <v>40</v>
      </c>
      <c r="D33" s="16">
        <v>562</v>
      </c>
      <c r="E33" s="16">
        <v>977126</v>
      </c>
      <c r="F33" s="16">
        <v>2</v>
      </c>
      <c r="G33" s="16">
        <v>325</v>
      </c>
      <c r="H33" s="192" t="s">
        <v>335</v>
      </c>
      <c r="I33" s="192"/>
      <c r="J33" s="192"/>
      <c r="K33" s="192"/>
      <c r="L33" s="74">
        <v>983078</v>
      </c>
      <c r="M33" s="85" t="s">
        <v>118</v>
      </c>
      <c r="N33" s="86" t="s">
        <v>206</v>
      </c>
      <c r="O33" s="67"/>
      <c r="P33" s="60"/>
    </row>
    <row r="34" spans="1:16" ht="21.75" customHeight="1">
      <c r="A34" s="25" t="s">
        <v>434</v>
      </c>
      <c r="B34" s="16">
        <v>2</v>
      </c>
      <c r="C34" s="16">
        <v>41</v>
      </c>
      <c r="D34" s="16">
        <v>550</v>
      </c>
      <c r="E34" s="16">
        <v>972914</v>
      </c>
      <c r="F34" s="16">
        <v>8</v>
      </c>
      <c r="G34" s="16">
        <v>7272</v>
      </c>
      <c r="H34" s="16">
        <v>7</v>
      </c>
      <c r="I34" s="16">
        <v>5800</v>
      </c>
      <c r="J34" s="85" t="s">
        <v>118</v>
      </c>
      <c r="K34" s="85" t="s">
        <v>206</v>
      </c>
      <c r="L34" s="16">
        <v>985986</v>
      </c>
      <c r="M34" s="16">
        <v>28</v>
      </c>
      <c r="N34" s="29">
        <v>3508</v>
      </c>
      <c r="O34" s="67"/>
      <c r="P34" s="60"/>
    </row>
    <row r="35" spans="1:16" ht="21.75" customHeight="1">
      <c r="A35" s="25" t="s">
        <v>435</v>
      </c>
      <c r="B35" s="16">
        <v>2</v>
      </c>
      <c r="C35" s="16">
        <v>41</v>
      </c>
      <c r="D35" s="16">
        <v>530</v>
      </c>
      <c r="E35" s="16">
        <v>961591</v>
      </c>
      <c r="F35" s="16">
        <v>6</v>
      </c>
      <c r="G35" s="16">
        <v>6081</v>
      </c>
      <c r="H35" s="16">
        <v>4</v>
      </c>
      <c r="I35" s="16">
        <v>1744</v>
      </c>
      <c r="J35" s="85" t="s">
        <v>118</v>
      </c>
      <c r="K35" s="85" t="s">
        <v>206</v>
      </c>
      <c r="L35" s="16">
        <v>969416</v>
      </c>
      <c r="M35" s="16">
        <v>26</v>
      </c>
      <c r="N35" s="29">
        <v>3462</v>
      </c>
      <c r="O35" s="67"/>
      <c r="P35" s="60"/>
    </row>
    <row r="36" spans="1:16" ht="21.75" customHeight="1">
      <c r="A36" s="25" t="s">
        <v>436</v>
      </c>
      <c r="B36" s="16">
        <v>1</v>
      </c>
      <c r="C36" s="16">
        <v>40</v>
      </c>
      <c r="D36" s="16">
        <v>511</v>
      </c>
      <c r="E36" s="16">
        <v>961211</v>
      </c>
      <c r="F36" s="16">
        <v>9</v>
      </c>
      <c r="G36" s="16">
        <v>8452</v>
      </c>
      <c r="H36" s="16">
        <v>9</v>
      </c>
      <c r="I36" s="16">
        <v>3677</v>
      </c>
      <c r="J36" s="85" t="s">
        <v>118</v>
      </c>
      <c r="K36" s="85" t="s">
        <v>206</v>
      </c>
      <c r="L36" s="16">
        <v>973340</v>
      </c>
      <c r="M36" s="16">
        <v>20</v>
      </c>
      <c r="N36" s="29">
        <v>4015</v>
      </c>
      <c r="O36" s="67"/>
      <c r="P36" s="60"/>
    </row>
    <row r="37" spans="1:16" ht="21.75" customHeight="1">
      <c r="A37" s="25" t="s">
        <v>437</v>
      </c>
      <c r="B37" s="16">
        <v>1</v>
      </c>
      <c r="C37" s="16">
        <v>40</v>
      </c>
      <c r="D37" s="16">
        <v>506</v>
      </c>
      <c r="E37" s="16">
        <v>967441</v>
      </c>
      <c r="F37" s="16">
        <v>3</v>
      </c>
      <c r="G37" s="16">
        <v>3400</v>
      </c>
      <c r="H37" s="16">
        <v>3</v>
      </c>
      <c r="I37" s="16">
        <v>3100</v>
      </c>
      <c r="J37" s="85" t="s">
        <v>118</v>
      </c>
      <c r="K37" s="85" t="s">
        <v>206</v>
      </c>
      <c r="L37" s="16">
        <v>973941</v>
      </c>
      <c r="M37" s="16">
        <v>18</v>
      </c>
      <c r="N37" s="29">
        <v>2300</v>
      </c>
      <c r="O37" s="67"/>
      <c r="P37" s="60"/>
    </row>
    <row r="38" spans="1:16" ht="21.75" customHeight="1">
      <c r="A38" s="25" t="s">
        <v>438</v>
      </c>
      <c r="B38" s="16">
        <v>1</v>
      </c>
      <c r="C38" s="16">
        <v>40</v>
      </c>
      <c r="D38" s="16">
        <v>494</v>
      </c>
      <c r="E38" s="16">
        <v>966140</v>
      </c>
      <c r="F38" s="16">
        <v>1</v>
      </c>
      <c r="G38" s="16">
        <v>70</v>
      </c>
      <c r="H38" s="192" t="s">
        <v>441</v>
      </c>
      <c r="I38" s="192"/>
      <c r="J38" s="192"/>
      <c r="K38" s="192"/>
      <c r="L38" s="74">
        <v>972203</v>
      </c>
      <c r="M38" s="85" t="s">
        <v>118</v>
      </c>
      <c r="N38" s="86" t="s">
        <v>206</v>
      </c>
      <c r="O38" s="67"/>
      <c r="P38" s="60"/>
    </row>
    <row r="39" spans="1:16" ht="21.75" customHeight="1">
      <c r="A39" s="25" t="s">
        <v>439</v>
      </c>
      <c r="B39" s="16">
        <v>2</v>
      </c>
      <c r="C39" s="16">
        <v>50</v>
      </c>
      <c r="D39" s="16">
        <v>485</v>
      </c>
      <c r="E39" s="16">
        <v>963757</v>
      </c>
      <c r="F39" s="16">
        <v>2</v>
      </c>
      <c r="G39" s="16">
        <v>350</v>
      </c>
      <c r="H39" s="16">
        <v>4</v>
      </c>
      <c r="I39" s="16">
        <v>728</v>
      </c>
      <c r="J39" s="85" t="s">
        <v>118</v>
      </c>
      <c r="K39" s="85" t="s">
        <v>206</v>
      </c>
      <c r="L39" s="16">
        <v>964835</v>
      </c>
      <c r="M39" s="16">
        <v>22</v>
      </c>
      <c r="N39" s="29">
        <v>2993</v>
      </c>
      <c r="O39" s="67"/>
      <c r="P39" s="60"/>
    </row>
    <row r="40" spans="1:16" ht="21.75" customHeight="1" thickBot="1">
      <c r="A40" s="26" t="s">
        <v>440</v>
      </c>
      <c r="B40" s="30">
        <v>3</v>
      </c>
      <c r="C40" s="30">
        <v>69</v>
      </c>
      <c r="D40" s="30">
        <v>444</v>
      </c>
      <c r="E40" s="30">
        <v>949784</v>
      </c>
      <c r="F40" s="30">
        <v>3</v>
      </c>
      <c r="G40" s="30">
        <v>1891</v>
      </c>
      <c r="H40" s="30">
        <v>2</v>
      </c>
      <c r="I40" s="30">
        <v>2380</v>
      </c>
      <c r="J40" s="87" t="s">
        <v>118</v>
      </c>
      <c r="K40" s="87" t="s">
        <v>206</v>
      </c>
      <c r="L40" s="30">
        <v>954055</v>
      </c>
      <c r="M40" s="30">
        <v>26</v>
      </c>
      <c r="N40" s="31">
        <v>3815</v>
      </c>
      <c r="O40" s="67"/>
      <c r="P40" s="60"/>
    </row>
    <row r="41" spans="10:14" ht="18" customHeight="1">
      <c r="J41" s="223" t="s">
        <v>479</v>
      </c>
      <c r="K41" s="223"/>
      <c r="L41" s="223"/>
      <c r="M41" s="223"/>
      <c r="N41" s="223"/>
    </row>
    <row r="42" spans="10:14" ht="13.5">
      <c r="J42" s="9"/>
      <c r="K42" s="9"/>
      <c r="L42" s="9"/>
      <c r="M42" s="9"/>
      <c r="N42" s="9"/>
    </row>
  </sheetData>
  <sheetProtection password="CF44" sheet="1" objects="1" scenarios="1"/>
  <mergeCells count="26">
    <mergeCell ref="H38:K38"/>
    <mergeCell ref="J41:N41"/>
    <mergeCell ref="M6:N6"/>
    <mergeCell ref="L3:L7"/>
    <mergeCell ref="M5:N5"/>
    <mergeCell ref="H33:K33"/>
    <mergeCell ref="H28:K28"/>
    <mergeCell ref="F21:K21"/>
    <mergeCell ref="H23:K23"/>
    <mergeCell ref="F26:K26"/>
    <mergeCell ref="F31:K31"/>
    <mergeCell ref="M3:N3"/>
    <mergeCell ref="H4:I4"/>
    <mergeCell ref="J4:K4"/>
    <mergeCell ref="M4:N4"/>
    <mergeCell ref="H5:I5"/>
    <mergeCell ref="J5:K5"/>
    <mergeCell ref="F3:K3"/>
    <mergeCell ref="A1:D1"/>
    <mergeCell ref="A3:A7"/>
    <mergeCell ref="H6:I6"/>
    <mergeCell ref="J6:K6"/>
    <mergeCell ref="B4:C6"/>
    <mergeCell ref="F4:G6"/>
    <mergeCell ref="D5:D6"/>
    <mergeCell ref="B3:E3"/>
  </mergeCells>
  <printOptions/>
  <pageMargins left="0.7874015748031497" right="0.7874015748031497" top="0.7874015748031497" bottom="0.5905511811023623" header="0.5118110236220472" footer="0.5118110236220472"/>
  <pageSetup firstPageNumber="88" useFirstPageNumber="1" horizontalDpi="600" verticalDpi="600" orientation="portrait" paperSize="9" scale="96" r:id="rId1"/>
  <headerFooter alignWithMargins="0">
    <oddFooter>&amp;C&amp;"ＭＳ 明朝,標準"-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8.125" style="0" customWidth="1"/>
    <col min="3" max="3" width="10.625" style="0" customWidth="1"/>
    <col min="4" max="4" width="8.125" style="0" customWidth="1"/>
    <col min="5" max="5" width="10.625" style="0" customWidth="1"/>
    <col min="6" max="6" width="8.125" style="0" customWidth="1"/>
    <col min="7" max="7" width="10.625" style="0" customWidth="1"/>
    <col min="8" max="8" width="8.125" style="0" customWidth="1"/>
    <col min="9" max="9" width="10.625" style="0" customWidth="1"/>
  </cols>
  <sheetData>
    <row r="1" ht="22.5" customHeight="1">
      <c r="A1" s="59" t="s">
        <v>481</v>
      </c>
    </row>
    <row r="2" spans="5:9" ht="22.5" customHeight="1" thickBot="1">
      <c r="E2" s="216" t="s">
        <v>352</v>
      </c>
      <c r="F2" s="216"/>
      <c r="G2" s="216"/>
      <c r="H2" s="216"/>
      <c r="I2" s="216"/>
    </row>
    <row r="3" spans="1:10" ht="13.5" customHeight="1">
      <c r="A3" s="230" t="s">
        <v>487</v>
      </c>
      <c r="B3" s="232" t="s">
        <v>488</v>
      </c>
      <c r="C3" s="232"/>
      <c r="D3" s="232" t="s">
        <v>489</v>
      </c>
      <c r="E3" s="232"/>
      <c r="F3" s="232" t="s">
        <v>490</v>
      </c>
      <c r="G3" s="232"/>
      <c r="H3" s="232" t="s">
        <v>482</v>
      </c>
      <c r="I3" s="233"/>
      <c r="J3" s="4"/>
    </row>
    <row r="4" spans="1:10" ht="13.5" customHeight="1">
      <c r="A4" s="231"/>
      <c r="B4" s="39" t="s">
        <v>483</v>
      </c>
      <c r="C4" s="39" t="s">
        <v>491</v>
      </c>
      <c r="D4" s="39" t="s">
        <v>201</v>
      </c>
      <c r="E4" s="39" t="s">
        <v>492</v>
      </c>
      <c r="F4" s="39" t="s">
        <v>201</v>
      </c>
      <c r="G4" s="39" t="s">
        <v>492</v>
      </c>
      <c r="H4" s="39" t="s">
        <v>201</v>
      </c>
      <c r="I4" s="40" t="s">
        <v>484</v>
      </c>
      <c r="J4" s="4"/>
    </row>
    <row r="5" spans="1:10" ht="7.5" customHeight="1">
      <c r="A5" s="21"/>
      <c r="B5" s="37" t="s">
        <v>493</v>
      </c>
      <c r="C5" s="37" t="s">
        <v>202</v>
      </c>
      <c r="D5" s="37" t="s">
        <v>103</v>
      </c>
      <c r="E5" s="37" t="s">
        <v>202</v>
      </c>
      <c r="F5" s="37" t="s">
        <v>103</v>
      </c>
      <c r="G5" s="37" t="s">
        <v>202</v>
      </c>
      <c r="H5" s="37" t="s">
        <v>103</v>
      </c>
      <c r="I5" s="38" t="s">
        <v>485</v>
      </c>
      <c r="J5" s="4"/>
    </row>
    <row r="6" spans="1:10" ht="20.25" customHeight="1">
      <c r="A6" s="24" t="s">
        <v>89</v>
      </c>
      <c r="B6" s="27">
        <v>58</v>
      </c>
      <c r="C6" s="27">
        <v>13343</v>
      </c>
      <c r="D6" s="27">
        <v>16</v>
      </c>
      <c r="E6" s="27">
        <v>2304</v>
      </c>
      <c r="F6" s="27">
        <v>52</v>
      </c>
      <c r="G6" s="27">
        <v>11039</v>
      </c>
      <c r="H6" s="88" t="s">
        <v>133</v>
      </c>
      <c r="I6" s="105" t="s">
        <v>133</v>
      </c>
      <c r="J6" s="73"/>
    </row>
    <row r="7" spans="1:10" ht="22.5" customHeight="1">
      <c r="A7" s="25" t="s">
        <v>147</v>
      </c>
      <c r="B7" s="16">
        <v>63</v>
      </c>
      <c r="C7" s="16">
        <v>11816</v>
      </c>
      <c r="D7" s="16">
        <v>16</v>
      </c>
      <c r="E7" s="16">
        <v>2328</v>
      </c>
      <c r="F7" s="16">
        <v>50</v>
      </c>
      <c r="G7" s="16">
        <v>9488</v>
      </c>
      <c r="H7" s="85" t="s">
        <v>133</v>
      </c>
      <c r="I7" s="86" t="s">
        <v>133</v>
      </c>
      <c r="J7" s="73"/>
    </row>
    <row r="8" spans="1:10" ht="22.5" customHeight="1">
      <c r="A8" s="25" t="s">
        <v>148</v>
      </c>
      <c r="B8" s="16">
        <v>63</v>
      </c>
      <c r="C8" s="16">
        <v>14720</v>
      </c>
      <c r="D8" s="16">
        <v>16</v>
      </c>
      <c r="E8" s="16">
        <v>2795</v>
      </c>
      <c r="F8" s="16">
        <v>49</v>
      </c>
      <c r="G8" s="16">
        <v>11875</v>
      </c>
      <c r="H8" s="16">
        <v>1</v>
      </c>
      <c r="I8" s="29">
        <v>50</v>
      </c>
      <c r="J8" s="73"/>
    </row>
    <row r="9" spans="1:10" ht="22.5" customHeight="1">
      <c r="A9" s="25" t="s">
        <v>149</v>
      </c>
      <c r="B9" s="16">
        <v>66</v>
      </c>
      <c r="C9" s="16">
        <v>13775</v>
      </c>
      <c r="D9" s="16">
        <v>19</v>
      </c>
      <c r="E9" s="16">
        <v>2973</v>
      </c>
      <c r="F9" s="16">
        <v>49</v>
      </c>
      <c r="G9" s="16">
        <v>10802</v>
      </c>
      <c r="H9" s="85" t="s">
        <v>133</v>
      </c>
      <c r="I9" s="86" t="s">
        <v>133</v>
      </c>
      <c r="J9" s="73"/>
    </row>
    <row r="10" spans="1:10" ht="22.5" customHeight="1">
      <c r="A10" s="25" t="s">
        <v>150</v>
      </c>
      <c r="B10" s="16">
        <v>63</v>
      </c>
      <c r="C10" s="16">
        <v>19502</v>
      </c>
      <c r="D10" s="16">
        <v>15</v>
      </c>
      <c r="E10" s="16">
        <v>2407</v>
      </c>
      <c r="F10" s="16">
        <v>56</v>
      </c>
      <c r="G10" s="16">
        <v>17095</v>
      </c>
      <c r="H10" s="85" t="s">
        <v>133</v>
      </c>
      <c r="I10" s="86" t="s">
        <v>133</v>
      </c>
      <c r="J10" s="73"/>
    </row>
    <row r="11" spans="1:10" ht="22.5" customHeight="1">
      <c r="A11" s="25" t="s">
        <v>151</v>
      </c>
      <c r="B11" s="16">
        <v>70</v>
      </c>
      <c r="C11" s="16">
        <v>15874</v>
      </c>
      <c r="D11" s="16">
        <v>20</v>
      </c>
      <c r="E11" s="16">
        <v>3598</v>
      </c>
      <c r="F11" s="16">
        <v>54</v>
      </c>
      <c r="G11" s="16">
        <v>12276</v>
      </c>
      <c r="H11" s="85" t="s">
        <v>133</v>
      </c>
      <c r="I11" s="86" t="s">
        <v>133</v>
      </c>
      <c r="J11" s="73"/>
    </row>
    <row r="12" spans="1:10" ht="22.5" customHeight="1">
      <c r="A12" s="25" t="s">
        <v>152</v>
      </c>
      <c r="B12" s="16">
        <v>78</v>
      </c>
      <c r="C12" s="16">
        <v>18885</v>
      </c>
      <c r="D12" s="16">
        <v>19</v>
      </c>
      <c r="E12" s="16">
        <v>3031</v>
      </c>
      <c r="F12" s="16">
        <v>64</v>
      </c>
      <c r="G12" s="16">
        <v>15854</v>
      </c>
      <c r="H12" s="85" t="s">
        <v>133</v>
      </c>
      <c r="I12" s="86" t="s">
        <v>133</v>
      </c>
      <c r="J12" s="73"/>
    </row>
    <row r="13" spans="1:10" ht="22.5" customHeight="1">
      <c r="A13" s="25" t="s">
        <v>153</v>
      </c>
      <c r="B13" s="16">
        <v>93</v>
      </c>
      <c r="C13" s="16">
        <v>21946</v>
      </c>
      <c r="D13" s="16">
        <v>18</v>
      </c>
      <c r="E13" s="16">
        <v>3208</v>
      </c>
      <c r="F13" s="16">
        <v>82</v>
      </c>
      <c r="G13" s="16">
        <v>18738</v>
      </c>
      <c r="H13" s="85" t="s">
        <v>133</v>
      </c>
      <c r="I13" s="86" t="s">
        <v>133</v>
      </c>
      <c r="J13" s="73"/>
    </row>
    <row r="14" spans="1:10" ht="22.5" customHeight="1">
      <c r="A14" s="25" t="s">
        <v>154</v>
      </c>
      <c r="B14" s="16">
        <v>101</v>
      </c>
      <c r="C14" s="16">
        <v>21456</v>
      </c>
      <c r="D14" s="16">
        <v>20</v>
      </c>
      <c r="E14" s="16">
        <v>3081</v>
      </c>
      <c r="F14" s="16">
        <v>90</v>
      </c>
      <c r="G14" s="16">
        <v>18375</v>
      </c>
      <c r="H14" s="85" t="s">
        <v>133</v>
      </c>
      <c r="I14" s="86" t="s">
        <v>133</v>
      </c>
      <c r="J14" s="73"/>
    </row>
    <row r="15" spans="1:10" ht="22.5" customHeight="1">
      <c r="A15" s="25" t="s">
        <v>155</v>
      </c>
      <c r="B15" s="16">
        <v>124</v>
      </c>
      <c r="C15" s="16">
        <v>32127</v>
      </c>
      <c r="D15" s="16">
        <v>18</v>
      </c>
      <c r="E15" s="16">
        <v>2726</v>
      </c>
      <c r="F15" s="16">
        <v>114</v>
      </c>
      <c r="G15" s="16">
        <v>29401</v>
      </c>
      <c r="H15" s="85" t="s">
        <v>133</v>
      </c>
      <c r="I15" s="86" t="s">
        <v>133</v>
      </c>
      <c r="J15" s="73"/>
    </row>
    <row r="16" spans="1:10" ht="22.5" customHeight="1">
      <c r="A16" s="25" t="s">
        <v>156</v>
      </c>
      <c r="B16" s="16">
        <v>128</v>
      </c>
      <c r="C16" s="16">
        <v>32093</v>
      </c>
      <c r="D16" s="16">
        <v>19</v>
      </c>
      <c r="E16" s="16">
        <v>2831</v>
      </c>
      <c r="F16" s="16">
        <v>115</v>
      </c>
      <c r="G16" s="16">
        <v>29262</v>
      </c>
      <c r="H16" s="85" t="s">
        <v>133</v>
      </c>
      <c r="I16" s="86" t="s">
        <v>133</v>
      </c>
      <c r="J16" s="73"/>
    </row>
    <row r="17" spans="1:10" ht="22.5" customHeight="1">
      <c r="A17" s="25" t="s">
        <v>157</v>
      </c>
      <c r="B17" s="16">
        <v>150</v>
      </c>
      <c r="C17" s="74">
        <v>37372</v>
      </c>
      <c r="D17" s="16">
        <v>16</v>
      </c>
      <c r="E17" s="16">
        <v>2240</v>
      </c>
      <c r="F17" s="16">
        <v>131</v>
      </c>
      <c r="G17" s="16">
        <v>36329</v>
      </c>
      <c r="H17" s="85" t="s">
        <v>133</v>
      </c>
      <c r="I17" s="86" t="s">
        <v>133</v>
      </c>
      <c r="J17" s="94"/>
    </row>
    <row r="18" spans="1:10" ht="22.5" customHeight="1">
      <c r="A18" s="25" t="s">
        <v>158</v>
      </c>
      <c r="B18" s="16">
        <v>156</v>
      </c>
      <c r="C18" s="16">
        <v>42614</v>
      </c>
      <c r="D18" s="16">
        <v>13</v>
      </c>
      <c r="E18" s="16">
        <v>1880</v>
      </c>
      <c r="F18" s="16">
        <v>148</v>
      </c>
      <c r="G18" s="16">
        <v>40734</v>
      </c>
      <c r="H18" s="85" t="s">
        <v>133</v>
      </c>
      <c r="I18" s="86" t="s">
        <v>133</v>
      </c>
      <c r="J18" s="73"/>
    </row>
    <row r="19" spans="1:10" ht="22.5" customHeight="1">
      <c r="A19" s="25" t="s">
        <v>159</v>
      </c>
      <c r="B19" s="16">
        <v>184</v>
      </c>
      <c r="C19" s="16">
        <v>50584</v>
      </c>
      <c r="D19" s="16">
        <v>11</v>
      </c>
      <c r="E19" s="16">
        <v>1772</v>
      </c>
      <c r="F19" s="16">
        <v>173</v>
      </c>
      <c r="G19" s="16">
        <v>48812</v>
      </c>
      <c r="H19" s="85" t="s">
        <v>133</v>
      </c>
      <c r="I19" s="86" t="s">
        <v>133</v>
      </c>
      <c r="J19" s="73"/>
    </row>
    <row r="20" spans="1:10" ht="22.5" customHeight="1">
      <c r="A20" s="25" t="s">
        <v>64</v>
      </c>
      <c r="B20" s="16">
        <v>156</v>
      </c>
      <c r="C20" s="16">
        <v>50695</v>
      </c>
      <c r="D20" s="16">
        <v>13</v>
      </c>
      <c r="E20" s="16">
        <v>1741</v>
      </c>
      <c r="F20" s="16">
        <v>149</v>
      </c>
      <c r="G20" s="16">
        <v>48954</v>
      </c>
      <c r="H20" s="85" t="s">
        <v>133</v>
      </c>
      <c r="I20" s="86" t="s">
        <v>133</v>
      </c>
      <c r="J20" s="73"/>
    </row>
    <row r="21" spans="1:10" ht="22.5" customHeight="1">
      <c r="A21" s="25" t="s">
        <v>160</v>
      </c>
      <c r="B21" s="16">
        <v>193</v>
      </c>
      <c r="C21" s="16">
        <v>55127</v>
      </c>
      <c r="D21" s="16">
        <v>11</v>
      </c>
      <c r="E21" s="16">
        <v>1631</v>
      </c>
      <c r="F21" s="16">
        <v>182</v>
      </c>
      <c r="G21" s="16">
        <v>53496</v>
      </c>
      <c r="H21" s="85" t="s">
        <v>133</v>
      </c>
      <c r="I21" s="86" t="s">
        <v>133</v>
      </c>
      <c r="J21" s="73"/>
    </row>
    <row r="22" spans="1:10" ht="22.5" customHeight="1">
      <c r="A22" s="25" t="s">
        <v>161</v>
      </c>
      <c r="B22" s="16">
        <v>200</v>
      </c>
      <c r="C22" s="16">
        <v>61702</v>
      </c>
      <c r="D22" s="16">
        <v>12</v>
      </c>
      <c r="E22" s="16">
        <v>1898</v>
      </c>
      <c r="F22" s="16">
        <v>195</v>
      </c>
      <c r="G22" s="16">
        <v>59804</v>
      </c>
      <c r="H22" s="85" t="s">
        <v>133</v>
      </c>
      <c r="I22" s="86" t="s">
        <v>133</v>
      </c>
      <c r="J22" s="73"/>
    </row>
    <row r="23" spans="1:10" ht="22.5" customHeight="1">
      <c r="A23" s="25" t="s">
        <v>162</v>
      </c>
      <c r="B23" s="16">
        <v>189</v>
      </c>
      <c r="C23" s="16">
        <v>65015</v>
      </c>
      <c r="D23" s="16">
        <v>12</v>
      </c>
      <c r="E23" s="16">
        <v>2029</v>
      </c>
      <c r="F23" s="16">
        <v>183</v>
      </c>
      <c r="G23" s="16">
        <v>62986</v>
      </c>
      <c r="H23" s="85" t="s">
        <v>133</v>
      </c>
      <c r="I23" s="86" t="s">
        <v>133</v>
      </c>
      <c r="J23" s="73"/>
    </row>
    <row r="24" spans="1:10" ht="22.5" customHeight="1">
      <c r="A24" s="25" t="s">
        <v>163</v>
      </c>
      <c r="B24" s="16">
        <v>207</v>
      </c>
      <c r="C24" s="16">
        <v>77098</v>
      </c>
      <c r="D24" s="16">
        <v>16</v>
      </c>
      <c r="E24" s="16">
        <v>2680</v>
      </c>
      <c r="F24" s="16">
        <v>198</v>
      </c>
      <c r="G24" s="16">
        <v>74418</v>
      </c>
      <c r="H24" s="85" t="s">
        <v>133</v>
      </c>
      <c r="I24" s="86" t="s">
        <v>133</v>
      </c>
      <c r="J24" s="73"/>
    </row>
    <row r="25" spans="1:10" ht="22.5" customHeight="1">
      <c r="A25" s="25" t="s">
        <v>164</v>
      </c>
      <c r="B25" s="16">
        <v>177</v>
      </c>
      <c r="C25" s="74">
        <v>66636</v>
      </c>
      <c r="D25" s="16">
        <v>12</v>
      </c>
      <c r="E25" s="16">
        <v>2160</v>
      </c>
      <c r="F25" s="16">
        <v>169</v>
      </c>
      <c r="G25" s="16">
        <v>64476</v>
      </c>
      <c r="H25" s="85" t="s">
        <v>133</v>
      </c>
      <c r="I25" s="86" t="s">
        <v>133</v>
      </c>
      <c r="J25" s="73"/>
    </row>
    <row r="26" spans="1:10" ht="22.5" customHeight="1">
      <c r="A26" s="25" t="s">
        <v>165</v>
      </c>
      <c r="B26" s="16">
        <v>200</v>
      </c>
      <c r="C26" s="16">
        <v>85018</v>
      </c>
      <c r="D26" s="16">
        <v>13</v>
      </c>
      <c r="E26" s="16">
        <v>2358</v>
      </c>
      <c r="F26" s="16">
        <v>194</v>
      </c>
      <c r="G26" s="16">
        <v>82660</v>
      </c>
      <c r="H26" s="85" t="s">
        <v>133</v>
      </c>
      <c r="I26" s="86" t="s">
        <v>133</v>
      </c>
      <c r="J26" s="73"/>
    </row>
    <row r="27" spans="1:10" ht="22.5" customHeight="1">
      <c r="A27" s="25" t="s">
        <v>166</v>
      </c>
      <c r="B27" s="16">
        <v>204</v>
      </c>
      <c r="C27" s="16">
        <v>80934</v>
      </c>
      <c r="D27" s="16">
        <v>15</v>
      </c>
      <c r="E27" s="16">
        <v>2676</v>
      </c>
      <c r="F27" s="16">
        <v>197</v>
      </c>
      <c r="G27" s="16">
        <v>78258</v>
      </c>
      <c r="H27" s="85" t="s">
        <v>133</v>
      </c>
      <c r="I27" s="86" t="s">
        <v>133</v>
      </c>
      <c r="J27" s="73"/>
    </row>
    <row r="28" spans="1:10" ht="22.5" customHeight="1">
      <c r="A28" s="25" t="s">
        <v>73</v>
      </c>
      <c r="B28" s="16">
        <v>214</v>
      </c>
      <c r="C28" s="16">
        <v>91981</v>
      </c>
      <c r="D28" s="16">
        <v>15</v>
      </c>
      <c r="E28" s="16">
        <v>4203</v>
      </c>
      <c r="F28" s="16">
        <v>207</v>
      </c>
      <c r="G28" s="16">
        <v>87778</v>
      </c>
      <c r="H28" s="85" t="s">
        <v>133</v>
      </c>
      <c r="I28" s="86" t="s">
        <v>133</v>
      </c>
      <c r="J28" s="73"/>
    </row>
    <row r="29" spans="1:10" ht="22.5" customHeight="1">
      <c r="A29" s="25" t="s">
        <v>74</v>
      </c>
      <c r="B29" s="16">
        <v>233</v>
      </c>
      <c r="C29" s="16">
        <v>94044</v>
      </c>
      <c r="D29" s="16">
        <v>15</v>
      </c>
      <c r="E29" s="16">
        <v>3946</v>
      </c>
      <c r="F29" s="16">
        <v>227</v>
      </c>
      <c r="G29" s="16">
        <v>90098</v>
      </c>
      <c r="H29" s="85" t="s">
        <v>133</v>
      </c>
      <c r="I29" s="86" t="s">
        <v>133</v>
      </c>
      <c r="J29" s="73"/>
    </row>
    <row r="30" spans="1:10" ht="22.5" customHeight="1">
      <c r="A30" s="25" t="s">
        <v>76</v>
      </c>
      <c r="B30" s="16">
        <v>238</v>
      </c>
      <c r="C30" s="16">
        <v>110383</v>
      </c>
      <c r="D30" s="16">
        <v>14</v>
      </c>
      <c r="E30" s="16">
        <v>4404</v>
      </c>
      <c r="F30" s="16">
        <v>232</v>
      </c>
      <c r="G30" s="16">
        <v>105979</v>
      </c>
      <c r="H30" s="85" t="s">
        <v>133</v>
      </c>
      <c r="I30" s="86" t="s">
        <v>133</v>
      </c>
      <c r="J30" s="73"/>
    </row>
    <row r="31" spans="1:10" ht="22.5" customHeight="1">
      <c r="A31" s="25" t="s">
        <v>77</v>
      </c>
      <c r="B31" s="16">
        <v>248</v>
      </c>
      <c r="C31" s="16">
        <v>118848</v>
      </c>
      <c r="D31" s="16">
        <v>10</v>
      </c>
      <c r="E31" s="16">
        <v>2572</v>
      </c>
      <c r="F31" s="16">
        <v>246</v>
      </c>
      <c r="G31" s="16">
        <v>116276</v>
      </c>
      <c r="H31" s="85" t="s">
        <v>133</v>
      </c>
      <c r="I31" s="86" t="s">
        <v>133</v>
      </c>
      <c r="J31" s="73"/>
    </row>
    <row r="32" spans="1:10" ht="22.5" customHeight="1">
      <c r="A32" s="25" t="s">
        <v>78</v>
      </c>
      <c r="B32" s="16">
        <v>234</v>
      </c>
      <c r="C32" s="16">
        <v>117785</v>
      </c>
      <c r="D32" s="16">
        <v>14</v>
      </c>
      <c r="E32" s="16">
        <v>4615</v>
      </c>
      <c r="F32" s="16">
        <v>227</v>
      </c>
      <c r="G32" s="16">
        <v>113170</v>
      </c>
      <c r="H32" s="85" t="s">
        <v>133</v>
      </c>
      <c r="I32" s="86" t="s">
        <v>133</v>
      </c>
      <c r="J32" s="73"/>
    </row>
    <row r="33" spans="1:10" ht="22.5" customHeight="1">
      <c r="A33" s="25" t="s">
        <v>85</v>
      </c>
      <c r="B33" s="16">
        <v>229</v>
      </c>
      <c r="C33" s="16">
        <v>126481</v>
      </c>
      <c r="D33" s="16">
        <v>17</v>
      </c>
      <c r="E33" s="16">
        <v>5487</v>
      </c>
      <c r="F33" s="16">
        <v>223</v>
      </c>
      <c r="G33" s="16">
        <v>120994</v>
      </c>
      <c r="H33" s="85" t="s">
        <v>133</v>
      </c>
      <c r="I33" s="86" t="s">
        <v>133</v>
      </c>
      <c r="J33" s="73"/>
    </row>
    <row r="34" spans="1:10" ht="22.5" customHeight="1">
      <c r="A34" s="25" t="s">
        <v>86</v>
      </c>
      <c r="B34" s="16">
        <v>231</v>
      </c>
      <c r="C34" s="16">
        <v>129758</v>
      </c>
      <c r="D34" s="16">
        <v>22</v>
      </c>
      <c r="E34" s="16">
        <v>6206</v>
      </c>
      <c r="F34" s="16">
        <v>225</v>
      </c>
      <c r="G34" s="16">
        <v>123552</v>
      </c>
      <c r="H34" s="85" t="s">
        <v>133</v>
      </c>
      <c r="I34" s="86" t="s">
        <v>133</v>
      </c>
      <c r="J34" s="73"/>
    </row>
    <row r="35" spans="1:10" ht="22.5" customHeight="1">
      <c r="A35" s="25" t="s">
        <v>87</v>
      </c>
      <c r="B35" s="16">
        <v>221</v>
      </c>
      <c r="C35" s="16">
        <v>132229</v>
      </c>
      <c r="D35" s="16">
        <v>24</v>
      </c>
      <c r="E35" s="16">
        <v>8294</v>
      </c>
      <c r="F35" s="16">
        <v>210</v>
      </c>
      <c r="G35" s="16">
        <v>123935</v>
      </c>
      <c r="H35" s="85" t="s">
        <v>133</v>
      </c>
      <c r="I35" s="86" t="s">
        <v>133</v>
      </c>
      <c r="J35" s="73"/>
    </row>
    <row r="36" spans="1:10" ht="22.5" customHeight="1">
      <c r="A36" s="25" t="s">
        <v>88</v>
      </c>
      <c r="B36" s="16">
        <v>221</v>
      </c>
      <c r="C36" s="16">
        <v>136733</v>
      </c>
      <c r="D36" s="16">
        <v>22</v>
      </c>
      <c r="E36" s="16">
        <v>6954</v>
      </c>
      <c r="F36" s="16">
        <v>212</v>
      </c>
      <c r="G36" s="16">
        <v>129779</v>
      </c>
      <c r="H36" s="85" t="s">
        <v>133</v>
      </c>
      <c r="I36" s="86" t="s">
        <v>133</v>
      </c>
      <c r="J36" s="73"/>
    </row>
    <row r="37" spans="1:10" ht="22.5" customHeight="1" thickBot="1">
      <c r="A37" s="26" t="s">
        <v>494</v>
      </c>
      <c r="B37" s="30">
        <v>232</v>
      </c>
      <c r="C37" s="30">
        <v>153081</v>
      </c>
      <c r="D37" s="30">
        <v>22</v>
      </c>
      <c r="E37" s="30">
        <v>9959</v>
      </c>
      <c r="F37" s="30">
        <v>226</v>
      </c>
      <c r="G37" s="30">
        <v>143122</v>
      </c>
      <c r="H37" s="87" t="s">
        <v>133</v>
      </c>
      <c r="I37" s="106" t="s">
        <v>133</v>
      </c>
      <c r="J37" s="73"/>
    </row>
    <row r="38" spans="5:9" ht="18" customHeight="1">
      <c r="E38" s="223" t="s">
        <v>486</v>
      </c>
      <c r="F38" s="223"/>
      <c r="G38" s="223"/>
      <c r="H38" s="223"/>
      <c r="I38" s="223"/>
    </row>
  </sheetData>
  <sheetProtection password="CF44" sheet="1" objects="1" scenarios="1"/>
  <mergeCells count="7">
    <mergeCell ref="E38:I38"/>
    <mergeCell ref="E2:I2"/>
    <mergeCell ref="A3:A4"/>
    <mergeCell ref="B3:C3"/>
    <mergeCell ref="D3:E3"/>
    <mergeCell ref="F3:G3"/>
    <mergeCell ref="H3:I3"/>
  </mergeCells>
  <printOptions/>
  <pageMargins left="0.7874015748031497" right="0.7874015748031497" top="0.7874015748031497" bottom="0.5905511811023623" header="0.5118110236220472" footer="0.5118110236220472"/>
  <pageSetup firstPageNumber="9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0" sqref="K10"/>
    </sheetView>
  </sheetViews>
  <sheetFormatPr defaultColWidth="9.00390625" defaultRowHeight="13.5"/>
  <cols>
    <col min="1" max="16384" width="9.00390625" style="107" customWidth="1"/>
  </cols>
  <sheetData/>
  <sheetProtection password="CF44" sheet="1" objects="1" scenarios="1"/>
  <printOptions/>
  <pageMargins left="0.75" right="0.75" top="1" bottom="1" header="0.512" footer="0.512"/>
  <pageSetup horizontalDpi="600" verticalDpi="600" orientation="portrait" paperSize="9" r:id="rId2"/>
  <headerFooter alignWithMargins="0">
    <oddFooter>&amp;C&amp;"ＭＳ 明朝,標準"&amp;10-91-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3" width="11.625" style="0" customWidth="1"/>
  </cols>
  <sheetData>
    <row r="1" spans="1:7" ht="22.5" customHeight="1">
      <c r="A1" s="222" t="s">
        <v>495</v>
      </c>
      <c r="B1" s="222"/>
      <c r="C1" s="222"/>
      <c r="D1" s="222"/>
      <c r="E1" s="222"/>
      <c r="F1" s="222"/>
      <c r="G1" s="222"/>
    </row>
    <row r="2" spans="9:13" ht="22.5" customHeight="1" thickBot="1">
      <c r="I2" s="290" t="s">
        <v>352</v>
      </c>
      <c r="J2" s="290"/>
      <c r="K2" s="290"/>
      <c r="L2" s="290"/>
      <c r="M2" s="290"/>
    </row>
    <row r="3" spans="1:14" ht="14.25" customHeight="1">
      <c r="A3" s="230" t="s">
        <v>504</v>
      </c>
      <c r="B3" s="208" t="s">
        <v>496</v>
      </c>
      <c r="C3" s="208"/>
      <c r="D3" s="208" t="s">
        <v>497</v>
      </c>
      <c r="E3" s="208"/>
      <c r="F3" s="208" t="s">
        <v>505</v>
      </c>
      <c r="G3" s="208"/>
      <c r="H3" s="208" t="s">
        <v>498</v>
      </c>
      <c r="I3" s="208"/>
      <c r="J3" s="208" t="s">
        <v>506</v>
      </c>
      <c r="K3" s="208"/>
      <c r="L3" s="208" t="s">
        <v>507</v>
      </c>
      <c r="M3" s="218"/>
      <c r="N3" s="4"/>
    </row>
    <row r="4" spans="1:14" ht="14.25" customHeight="1">
      <c r="A4" s="231"/>
      <c r="B4" s="101" t="s">
        <v>508</v>
      </c>
      <c r="C4" s="101" t="s">
        <v>509</v>
      </c>
      <c r="D4" s="101" t="s">
        <v>508</v>
      </c>
      <c r="E4" s="101" t="s">
        <v>509</v>
      </c>
      <c r="F4" s="101" t="s">
        <v>508</v>
      </c>
      <c r="G4" s="101" t="s">
        <v>509</v>
      </c>
      <c r="H4" s="101" t="s">
        <v>508</v>
      </c>
      <c r="I4" s="101" t="s">
        <v>509</v>
      </c>
      <c r="J4" s="101" t="s">
        <v>508</v>
      </c>
      <c r="K4" s="101" t="s">
        <v>509</v>
      </c>
      <c r="L4" s="101" t="s">
        <v>508</v>
      </c>
      <c r="M4" s="102" t="s">
        <v>510</v>
      </c>
      <c r="N4" s="4"/>
    </row>
    <row r="5" spans="1:14" ht="7.5" customHeight="1">
      <c r="A5" s="21"/>
      <c r="B5" s="37" t="s">
        <v>511</v>
      </c>
      <c r="C5" s="37" t="s">
        <v>499</v>
      </c>
      <c r="D5" s="37" t="s">
        <v>47</v>
      </c>
      <c r="E5" s="37" t="s">
        <v>499</v>
      </c>
      <c r="F5" s="37" t="s">
        <v>47</v>
      </c>
      <c r="G5" s="37" t="s">
        <v>499</v>
      </c>
      <c r="H5" s="37" t="s">
        <v>47</v>
      </c>
      <c r="I5" s="37" t="s">
        <v>499</v>
      </c>
      <c r="J5" s="37" t="s">
        <v>47</v>
      </c>
      <c r="K5" s="37" t="s">
        <v>499</v>
      </c>
      <c r="L5" s="37" t="s">
        <v>47</v>
      </c>
      <c r="M5" s="38" t="s">
        <v>500</v>
      </c>
      <c r="N5" s="4"/>
    </row>
    <row r="6" spans="1:14" s="2" customFormat="1" ht="20.25" customHeight="1">
      <c r="A6" s="24" t="s">
        <v>89</v>
      </c>
      <c r="B6" s="27">
        <v>152</v>
      </c>
      <c r="C6" s="27">
        <v>2832</v>
      </c>
      <c r="D6" s="27">
        <v>118</v>
      </c>
      <c r="E6" s="27">
        <v>868</v>
      </c>
      <c r="F6" s="27">
        <v>277</v>
      </c>
      <c r="G6" s="27">
        <v>308</v>
      </c>
      <c r="H6" s="27">
        <v>11</v>
      </c>
      <c r="I6" s="27">
        <v>42</v>
      </c>
      <c r="J6" s="27">
        <v>44</v>
      </c>
      <c r="K6" s="27">
        <v>5004</v>
      </c>
      <c r="L6" s="27">
        <v>27</v>
      </c>
      <c r="M6" s="28">
        <v>12886</v>
      </c>
      <c r="N6" s="3"/>
    </row>
    <row r="7" spans="1:14" s="2" customFormat="1" ht="22.5" customHeight="1">
      <c r="A7" s="25" t="s">
        <v>51</v>
      </c>
      <c r="B7" s="16">
        <v>137</v>
      </c>
      <c r="C7" s="16">
        <v>2831</v>
      </c>
      <c r="D7" s="16">
        <v>114</v>
      </c>
      <c r="E7" s="16">
        <v>1021</v>
      </c>
      <c r="F7" s="16">
        <v>196</v>
      </c>
      <c r="G7" s="16">
        <v>218</v>
      </c>
      <c r="H7" s="16">
        <v>7</v>
      </c>
      <c r="I7" s="16">
        <v>24</v>
      </c>
      <c r="J7" s="16">
        <v>34</v>
      </c>
      <c r="K7" s="16">
        <v>4721</v>
      </c>
      <c r="L7" s="16">
        <v>21</v>
      </c>
      <c r="M7" s="29">
        <v>12368</v>
      </c>
      <c r="N7" s="3"/>
    </row>
    <row r="8" spans="1:14" s="2" customFormat="1" ht="22.5" customHeight="1">
      <c r="A8" s="25" t="s">
        <v>52</v>
      </c>
      <c r="B8" s="16">
        <v>130</v>
      </c>
      <c r="C8" s="16">
        <v>2914</v>
      </c>
      <c r="D8" s="16">
        <v>102</v>
      </c>
      <c r="E8" s="16">
        <v>1058</v>
      </c>
      <c r="F8" s="16">
        <v>134</v>
      </c>
      <c r="G8" s="16">
        <v>148</v>
      </c>
      <c r="H8" s="16">
        <v>3</v>
      </c>
      <c r="I8" s="16">
        <v>18</v>
      </c>
      <c r="J8" s="16">
        <v>35</v>
      </c>
      <c r="K8" s="16">
        <v>6689</v>
      </c>
      <c r="L8" s="16">
        <v>14</v>
      </c>
      <c r="M8" s="29">
        <v>12705</v>
      </c>
      <c r="N8" s="3"/>
    </row>
    <row r="9" spans="1:14" s="2" customFormat="1" ht="22.5" customHeight="1">
      <c r="A9" s="25" t="s">
        <v>53</v>
      </c>
      <c r="B9" s="16">
        <v>115</v>
      </c>
      <c r="C9" s="16">
        <v>3092</v>
      </c>
      <c r="D9" s="16">
        <v>104</v>
      </c>
      <c r="E9" s="16">
        <v>939</v>
      </c>
      <c r="F9" s="16">
        <v>101</v>
      </c>
      <c r="G9" s="16">
        <v>114</v>
      </c>
      <c r="H9" s="16">
        <v>2</v>
      </c>
      <c r="I9" s="16">
        <v>9</v>
      </c>
      <c r="J9" s="16">
        <v>37</v>
      </c>
      <c r="K9" s="16">
        <v>5556</v>
      </c>
      <c r="L9" s="16">
        <v>10</v>
      </c>
      <c r="M9" s="29">
        <v>12404</v>
      </c>
      <c r="N9" s="3"/>
    </row>
    <row r="10" spans="1:14" s="2" customFormat="1" ht="22.5" customHeight="1">
      <c r="A10" s="25" t="s">
        <v>54</v>
      </c>
      <c r="B10" s="16">
        <v>99</v>
      </c>
      <c r="C10" s="16">
        <v>2961</v>
      </c>
      <c r="D10" s="16">
        <v>109</v>
      </c>
      <c r="E10" s="16">
        <v>1202</v>
      </c>
      <c r="F10" s="16">
        <v>72</v>
      </c>
      <c r="G10" s="16">
        <v>80</v>
      </c>
      <c r="H10" s="85" t="s">
        <v>512</v>
      </c>
      <c r="I10" s="85" t="s">
        <v>512</v>
      </c>
      <c r="J10" s="16">
        <v>38</v>
      </c>
      <c r="K10" s="16">
        <v>8297</v>
      </c>
      <c r="L10" s="16">
        <v>16</v>
      </c>
      <c r="M10" s="29">
        <v>18355</v>
      </c>
      <c r="N10" s="3"/>
    </row>
    <row r="11" spans="1:14" s="2" customFormat="1" ht="22.5" customHeight="1">
      <c r="A11" s="25" t="s">
        <v>55</v>
      </c>
      <c r="B11" s="16">
        <v>106</v>
      </c>
      <c r="C11" s="16">
        <v>3159</v>
      </c>
      <c r="D11" s="16">
        <v>107</v>
      </c>
      <c r="E11" s="16">
        <v>1108</v>
      </c>
      <c r="F11" s="16">
        <v>58</v>
      </c>
      <c r="G11" s="16">
        <v>71</v>
      </c>
      <c r="H11" s="16">
        <v>2</v>
      </c>
      <c r="I11" s="16">
        <v>12</v>
      </c>
      <c r="J11" s="16">
        <v>29</v>
      </c>
      <c r="K11" s="16">
        <v>9403</v>
      </c>
      <c r="L11" s="16">
        <v>10</v>
      </c>
      <c r="M11" s="29">
        <v>20315</v>
      </c>
      <c r="N11" s="3"/>
    </row>
    <row r="12" spans="1:14" s="2" customFormat="1" ht="22.5" customHeight="1">
      <c r="A12" s="25" t="s">
        <v>56</v>
      </c>
      <c r="B12" s="16">
        <v>88</v>
      </c>
      <c r="C12" s="16">
        <v>2932</v>
      </c>
      <c r="D12" s="16">
        <v>103</v>
      </c>
      <c r="E12" s="16">
        <v>1120</v>
      </c>
      <c r="F12" s="16">
        <v>48</v>
      </c>
      <c r="G12" s="16">
        <v>58</v>
      </c>
      <c r="H12" s="16">
        <v>4</v>
      </c>
      <c r="I12" s="16">
        <v>21</v>
      </c>
      <c r="J12" s="16">
        <v>27</v>
      </c>
      <c r="K12" s="16">
        <v>7846</v>
      </c>
      <c r="L12" s="16">
        <v>9</v>
      </c>
      <c r="M12" s="29">
        <v>15985</v>
      </c>
      <c r="N12" s="3"/>
    </row>
    <row r="13" spans="1:14" s="2" customFormat="1" ht="22.5" customHeight="1">
      <c r="A13" s="25" t="s">
        <v>57</v>
      </c>
      <c r="B13" s="16">
        <v>73</v>
      </c>
      <c r="C13" s="16">
        <v>2789</v>
      </c>
      <c r="D13" s="16">
        <v>109</v>
      </c>
      <c r="E13" s="16">
        <v>1192</v>
      </c>
      <c r="F13" s="16">
        <v>40</v>
      </c>
      <c r="G13" s="16">
        <v>55</v>
      </c>
      <c r="H13" s="16">
        <v>3</v>
      </c>
      <c r="I13" s="16">
        <v>13</v>
      </c>
      <c r="J13" s="16">
        <v>27</v>
      </c>
      <c r="K13" s="16">
        <v>6748</v>
      </c>
      <c r="L13" s="16">
        <v>8</v>
      </c>
      <c r="M13" s="29">
        <v>5055</v>
      </c>
      <c r="N13" s="3"/>
    </row>
    <row r="14" spans="1:14" s="2" customFormat="1" ht="22.5" customHeight="1">
      <c r="A14" s="25" t="s">
        <v>58</v>
      </c>
      <c r="B14" s="16">
        <v>67</v>
      </c>
      <c r="C14" s="16">
        <v>2696</v>
      </c>
      <c r="D14" s="16">
        <v>96</v>
      </c>
      <c r="E14" s="16">
        <v>1076</v>
      </c>
      <c r="F14" s="16">
        <v>39</v>
      </c>
      <c r="G14" s="16">
        <v>49</v>
      </c>
      <c r="H14" s="16">
        <v>2</v>
      </c>
      <c r="I14" s="16">
        <v>4</v>
      </c>
      <c r="J14" s="16">
        <v>25</v>
      </c>
      <c r="K14" s="16">
        <v>7478</v>
      </c>
      <c r="L14" s="16">
        <v>7</v>
      </c>
      <c r="M14" s="29">
        <v>1933</v>
      </c>
      <c r="N14" s="3"/>
    </row>
    <row r="15" spans="1:14" s="2" customFormat="1" ht="22.5" customHeight="1">
      <c r="A15" s="25" t="s">
        <v>59</v>
      </c>
      <c r="B15" s="16">
        <v>60</v>
      </c>
      <c r="C15" s="16">
        <v>2706</v>
      </c>
      <c r="D15" s="16">
        <v>91</v>
      </c>
      <c r="E15" s="16">
        <v>1063</v>
      </c>
      <c r="F15" s="16">
        <v>33</v>
      </c>
      <c r="G15" s="16">
        <v>41</v>
      </c>
      <c r="H15" s="85" t="s">
        <v>512</v>
      </c>
      <c r="I15" s="85" t="s">
        <v>512</v>
      </c>
      <c r="J15" s="16">
        <v>28</v>
      </c>
      <c r="K15" s="16">
        <v>8635</v>
      </c>
      <c r="L15" s="16">
        <v>7</v>
      </c>
      <c r="M15" s="29">
        <v>1058</v>
      </c>
      <c r="N15" s="3"/>
    </row>
    <row r="16" spans="1:14" s="2" customFormat="1" ht="22.5" customHeight="1">
      <c r="A16" s="25" t="s">
        <v>60</v>
      </c>
      <c r="B16" s="16">
        <v>63</v>
      </c>
      <c r="C16" s="16">
        <v>2661</v>
      </c>
      <c r="D16" s="16">
        <v>79</v>
      </c>
      <c r="E16" s="16">
        <v>941</v>
      </c>
      <c r="F16" s="16">
        <v>28</v>
      </c>
      <c r="G16" s="16">
        <v>35</v>
      </c>
      <c r="H16" s="16">
        <v>4</v>
      </c>
      <c r="I16" s="16">
        <v>12</v>
      </c>
      <c r="J16" s="16">
        <v>26</v>
      </c>
      <c r="K16" s="16">
        <v>8328</v>
      </c>
      <c r="L16" s="16">
        <v>3</v>
      </c>
      <c r="M16" s="29">
        <v>725</v>
      </c>
      <c r="N16" s="3"/>
    </row>
    <row r="17" spans="1:14" s="2" customFormat="1" ht="22.5" customHeight="1">
      <c r="A17" s="25" t="s">
        <v>61</v>
      </c>
      <c r="B17" s="16">
        <v>58</v>
      </c>
      <c r="C17" s="16">
        <v>2580</v>
      </c>
      <c r="D17" s="16">
        <v>74</v>
      </c>
      <c r="E17" s="16">
        <v>740</v>
      </c>
      <c r="F17" s="16">
        <v>26</v>
      </c>
      <c r="G17" s="16">
        <v>34</v>
      </c>
      <c r="H17" s="16">
        <v>3</v>
      </c>
      <c r="I17" s="16">
        <v>12</v>
      </c>
      <c r="J17" s="16">
        <v>25</v>
      </c>
      <c r="K17" s="16">
        <v>8492</v>
      </c>
      <c r="L17" s="16">
        <v>5</v>
      </c>
      <c r="M17" s="29">
        <v>866</v>
      </c>
      <c r="N17" s="3"/>
    </row>
    <row r="18" spans="1:14" s="2" customFormat="1" ht="22.5" customHeight="1">
      <c r="A18" s="25" t="s">
        <v>62</v>
      </c>
      <c r="B18" s="16">
        <v>53</v>
      </c>
      <c r="C18" s="16">
        <v>2401</v>
      </c>
      <c r="D18" s="16">
        <v>75</v>
      </c>
      <c r="E18" s="16">
        <v>805</v>
      </c>
      <c r="F18" s="16">
        <v>21</v>
      </c>
      <c r="G18" s="16">
        <v>25</v>
      </c>
      <c r="H18" s="16">
        <v>3</v>
      </c>
      <c r="I18" s="16">
        <v>8</v>
      </c>
      <c r="J18" s="16">
        <v>23</v>
      </c>
      <c r="K18" s="16">
        <v>8590</v>
      </c>
      <c r="L18" s="16">
        <v>6</v>
      </c>
      <c r="M18" s="29">
        <v>912</v>
      </c>
      <c r="N18" s="3"/>
    </row>
    <row r="19" spans="1:14" s="2" customFormat="1" ht="22.5" customHeight="1">
      <c r="A19" s="25" t="s">
        <v>63</v>
      </c>
      <c r="B19" s="16">
        <v>52</v>
      </c>
      <c r="C19" s="16">
        <v>2535</v>
      </c>
      <c r="D19" s="16">
        <v>71</v>
      </c>
      <c r="E19" s="16">
        <v>753</v>
      </c>
      <c r="F19" s="16">
        <v>16</v>
      </c>
      <c r="G19" s="16">
        <v>19</v>
      </c>
      <c r="H19" s="16">
        <v>4</v>
      </c>
      <c r="I19" s="16">
        <v>15</v>
      </c>
      <c r="J19" s="16">
        <v>20</v>
      </c>
      <c r="K19" s="16">
        <v>8914</v>
      </c>
      <c r="L19" s="16">
        <v>8</v>
      </c>
      <c r="M19" s="29">
        <v>861</v>
      </c>
      <c r="N19" s="3"/>
    </row>
    <row r="20" spans="1:14" s="2" customFormat="1" ht="22.5" customHeight="1">
      <c r="A20" s="25" t="s">
        <v>64</v>
      </c>
      <c r="B20" s="16">
        <v>53</v>
      </c>
      <c r="C20" s="16">
        <v>2558</v>
      </c>
      <c r="D20" s="16">
        <v>72</v>
      </c>
      <c r="E20" s="16">
        <v>1001</v>
      </c>
      <c r="F20" s="16">
        <v>12</v>
      </c>
      <c r="G20" s="16">
        <v>14</v>
      </c>
      <c r="H20" s="85" t="s">
        <v>512</v>
      </c>
      <c r="I20" s="85" t="s">
        <v>512</v>
      </c>
      <c r="J20" s="16">
        <v>16</v>
      </c>
      <c r="K20" s="16">
        <v>7597</v>
      </c>
      <c r="L20" s="16">
        <v>2</v>
      </c>
      <c r="M20" s="29">
        <v>800</v>
      </c>
      <c r="N20" s="3"/>
    </row>
    <row r="21" spans="1:14" s="2" customFormat="1" ht="22.5" customHeight="1">
      <c r="A21" s="25" t="s">
        <v>65</v>
      </c>
      <c r="B21" s="16">
        <v>52</v>
      </c>
      <c r="C21" s="16">
        <v>2535</v>
      </c>
      <c r="D21" s="16">
        <v>71</v>
      </c>
      <c r="E21" s="16">
        <v>753</v>
      </c>
      <c r="F21" s="16">
        <v>16</v>
      </c>
      <c r="G21" s="16">
        <v>19</v>
      </c>
      <c r="H21" s="16">
        <v>4</v>
      </c>
      <c r="I21" s="16">
        <v>15</v>
      </c>
      <c r="J21" s="16">
        <v>20</v>
      </c>
      <c r="K21" s="16">
        <v>8914</v>
      </c>
      <c r="L21" s="16">
        <v>4</v>
      </c>
      <c r="M21" s="29">
        <v>236</v>
      </c>
      <c r="N21" s="3"/>
    </row>
    <row r="22" spans="1:14" s="2" customFormat="1" ht="22.5" customHeight="1">
      <c r="A22" s="25" t="s">
        <v>66</v>
      </c>
      <c r="B22" s="16">
        <v>51</v>
      </c>
      <c r="C22" s="16">
        <v>2994</v>
      </c>
      <c r="D22" s="16">
        <v>87</v>
      </c>
      <c r="E22" s="16">
        <v>1354</v>
      </c>
      <c r="F22" s="16">
        <v>12</v>
      </c>
      <c r="G22" s="16">
        <v>18</v>
      </c>
      <c r="H22" s="16">
        <v>5</v>
      </c>
      <c r="I22" s="16">
        <v>28</v>
      </c>
      <c r="J22" s="16">
        <v>13</v>
      </c>
      <c r="K22" s="16">
        <v>7589</v>
      </c>
      <c r="L22" s="16">
        <v>6</v>
      </c>
      <c r="M22" s="29">
        <v>148</v>
      </c>
      <c r="N22" s="3"/>
    </row>
    <row r="23" spans="1:14" s="2" customFormat="1" ht="22.5" customHeight="1">
      <c r="A23" s="25" t="s">
        <v>67</v>
      </c>
      <c r="B23" s="16">
        <v>51</v>
      </c>
      <c r="C23" s="16">
        <v>2967</v>
      </c>
      <c r="D23" s="16">
        <v>89</v>
      </c>
      <c r="E23" s="16">
        <v>1483</v>
      </c>
      <c r="F23" s="16">
        <v>12</v>
      </c>
      <c r="G23" s="16">
        <v>20</v>
      </c>
      <c r="H23" s="16">
        <v>3</v>
      </c>
      <c r="I23" s="16">
        <v>6</v>
      </c>
      <c r="J23" s="16">
        <v>12</v>
      </c>
      <c r="K23" s="16">
        <v>7472</v>
      </c>
      <c r="L23" s="16">
        <v>7</v>
      </c>
      <c r="M23" s="29">
        <v>315</v>
      </c>
      <c r="N23" s="3"/>
    </row>
    <row r="24" spans="1:14" s="2" customFormat="1" ht="22.5" customHeight="1">
      <c r="A24" s="25" t="s">
        <v>68</v>
      </c>
      <c r="B24" s="16">
        <v>48</v>
      </c>
      <c r="C24" s="16">
        <v>2863</v>
      </c>
      <c r="D24" s="16">
        <v>89</v>
      </c>
      <c r="E24" s="16">
        <v>1843</v>
      </c>
      <c r="F24" s="16">
        <v>11</v>
      </c>
      <c r="G24" s="16">
        <v>17</v>
      </c>
      <c r="H24" s="16">
        <v>1</v>
      </c>
      <c r="I24" s="16">
        <v>20</v>
      </c>
      <c r="J24" s="16">
        <v>12</v>
      </c>
      <c r="K24" s="16">
        <v>6948</v>
      </c>
      <c r="L24" s="16">
        <v>7</v>
      </c>
      <c r="M24" s="29">
        <v>549</v>
      </c>
      <c r="N24" s="3"/>
    </row>
    <row r="25" spans="1:14" s="2" customFormat="1" ht="22.5" customHeight="1">
      <c r="A25" s="25" t="s">
        <v>69</v>
      </c>
      <c r="B25" s="16">
        <v>46</v>
      </c>
      <c r="C25" s="16">
        <v>2693</v>
      </c>
      <c r="D25" s="16">
        <v>83</v>
      </c>
      <c r="E25" s="16">
        <v>1582</v>
      </c>
      <c r="F25" s="16">
        <v>9</v>
      </c>
      <c r="G25" s="16">
        <v>16</v>
      </c>
      <c r="H25" s="85" t="s">
        <v>513</v>
      </c>
      <c r="I25" s="85" t="s">
        <v>513</v>
      </c>
      <c r="J25" s="16">
        <v>9</v>
      </c>
      <c r="K25" s="16">
        <v>6498</v>
      </c>
      <c r="L25" s="16">
        <v>7</v>
      </c>
      <c r="M25" s="29">
        <v>788</v>
      </c>
      <c r="N25" s="3"/>
    </row>
    <row r="26" spans="1:14" s="2" customFormat="1" ht="22.5" customHeight="1">
      <c r="A26" s="25" t="s">
        <v>71</v>
      </c>
      <c r="B26" s="16">
        <v>45</v>
      </c>
      <c r="C26" s="16">
        <v>2676</v>
      </c>
      <c r="D26" s="16">
        <v>76</v>
      </c>
      <c r="E26" s="16">
        <v>1547</v>
      </c>
      <c r="F26" s="16">
        <v>9</v>
      </c>
      <c r="G26" s="16">
        <v>13</v>
      </c>
      <c r="H26" s="85" t="s">
        <v>513</v>
      </c>
      <c r="I26" s="85" t="s">
        <v>513</v>
      </c>
      <c r="J26" s="16">
        <v>9</v>
      </c>
      <c r="K26" s="16">
        <v>7053</v>
      </c>
      <c r="L26" s="16">
        <v>5</v>
      </c>
      <c r="M26" s="29">
        <v>349</v>
      </c>
      <c r="N26" s="3"/>
    </row>
    <row r="27" spans="1:14" s="2" customFormat="1" ht="22.5" customHeight="1">
      <c r="A27" s="25" t="s">
        <v>72</v>
      </c>
      <c r="B27" s="16">
        <v>45</v>
      </c>
      <c r="C27" s="16">
        <v>2757</v>
      </c>
      <c r="D27" s="16">
        <v>70</v>
      </c>
      <c r="E27" s="16">
        <v>1464</v>
      </c>
      <c r="F27" s="16">
        <v>5</v>
      </c>
      <c r="G27" s="16">
        <v>8</v>
      </c>
      <c r="H27" s="85" t="s">
        <v>513</v>
      </c>
      <c r="I27" s="85" t="s">
        <v>513</v>
      </c>
      <c r="J27" s="16">
        <v>8</v>
      </c>
      <c r="K27" s="16">
        <v>6014</v>
      </c>
      <c r="L27" s="16">
        <v>6</v>
      </c>
      <c r="M27" s="29">
        <v>445</v>
      </c>
      <c r="N27" s="3"/>
    </row>
    <row r="28" spans="1:14" s="2" customFormat="1" ht="22.5" customHeight="1">
      <c r="A28" s="25" t="s">
        <v>73</v>
      </c>
      <c r="B28" s="16">
        <v>45</v>
      </c>
      <c r="C28" s="16">
        <v>2744</v>
      </c>
      <c r="D28" s="16">
        <v>67</v>
      </c>
      <c r="E28" s="16">
        <v>1874</v>
      </c>
      <c r="F28" s="16">
        <v>5</v>
      </c>
      <c r="G28" s="16">
        <v>8</v>
      </c>
      <c r="H28" s="85" t="s">
        <v>513</v>
      </c>
      <c r="I28" s="85" t="s">
        <v>513</v>
      </c>
      <c r="J28" s="16">
        <v>7</v>
      </c>
      <c r="K28" s="16">
        <v>6015</v>
      </c>
      <c r="L28" s="16">
        <v>4</v>
      </c>
      <c r="M28" s="29">
        <v>425</v>
      </c>
      <c r="N28" s="3"/>
    </row>
    <row r="29" spans="1:14" s="2" customFormat="1" ht="22.5" customHeight="1">
      <c r="A29" s="25" t="s">
        <v>74</v>
      </c>
      <c r="B29" s="16">
        <v>44</v>
      </c>
      <c r="C29" s="16">
        <v>2659</v>
      </c>
      <c r="D29" s="16">
        <v>61</v>
      </c>
      <c r="E29" s="16">
        <v>1916</v>
      </c>
      <c r="F29" s="16">
        <v>4</v>
      </c>
      <c r="G29" s="16">
        <v>7</v>
      </c>
      <c r="H29" s="16">
        <v>1</v>
      </c>
      <c r="I29" s="16">
        <v>1</v>
      </c>
      <c r="J29" s="16">
        <v>7</v>
      </c>
      <c r="K29" s="16">
        <v>6218</v>
      </c>
      <c r="L29" s="16">
        <v>5</v>
      </c>
      <c r="M29" s="29">
        <v>124</v>
      </c>
      <c r="N29" s="3"/>
    </row>
    <row r="30" spans="1:14" s="2" customFormat="1" ht="22.5" customHeight="1">
      <c r="A30" s="25" t="s">
        <v>76</v>
      </c>
      <c r="B30" s="16">
        <v>41</v>
      </c>
      <c r="C30" s="16">
        <v>2578</v>
      </c>
      <c r="D30" s="16">
        <v>54</v>
      </c>
      <c r="E30" s="16">
        <v>2148</v>
      </c>
      <c r="F30" s="16">
        <v>1</v>
      </c>
      <c r="G30" s="16">
        <v>1</v>
      </c>
      <c r="H30" s="85" t="s">
        <v>513</v>
      </c>
      <c r="I30" s="85" t="s">
        <v>513</v>
      </c>
      <c r="J30" s="16">
        <v>7</v>
      </c>
      <c r="K30" s="16">
        <v>5762</v>
      </c>
      <c r="L30" s="85" t="s">
        <v>513</v>
      </c>
      <c r="M30" s="86" t="s">
        <v>513</v>
      </c>
      <c r="N30" s="3"/>
    </row>
    <row r="31" spans="1:14" s="2" customFormat="1" ht="22.5" customHeight="1">
      <c r="A31" s="25" t="s">
        <v>77</v>
      </c>
      <c r="B31" s="16">
        <v>44</v>
      </c>
      <c r="C31" s="16">
        <v>2639</v>
      </c>
      <c r="D31" s="16">
        <v>52</v>
      </c>
      <c r="E31" s="16">
        <v>2444</v>
      </c>
      <c r="F31" s="16">
        <v>2</v>
      </c>
      <c r="G31" s="16">
        <v>3</v>
      </c>
      <c r="H31" s="85" t="s">
        <v>513</v>
      </c>
      <c r="I31" s="85" t="s">
        <v>513</v>
      </c>
      <c r="J31" s="16">
        <v>7</v>
      </c>
      <c r="K31" s="16">
        <v>6145</v>
      </c>
      <c r="L31" s="16">
        <v>7</v>
      </c>
      <c r="M31" s="29">
        <v>202</v>
      </c>
      <c r="N31" s="3"/>
    </row>
    <row r="32" spans="1:14" s="2" customFormat="1" ht="22.5" customHeight="1">
      <c r="A32" s="25" t="s">
        <v>78</v>
      </c>
      <c r="B32" s="16">
        <v>43</v>
      </c>
      <c r="C32" s="16">
        <v>2579</v>
      </c>
      <c r="D32" s="16">
        <v>51</v>
      </c>
      <c r="E32" s="16">
        <v>2818</v>
      </c>
      <c r="F32" s="16">
        <v>2</v>
      </c>
      <c r="G32" s="16">
        <v>3</v>
      </c>
      <c r="H32" s="85" t="s">
        <v>513</v>
      </c>
      <c r="I32" s="85" t="s">
        <v>513</v>
      </c>
      <c r="J32" s="16">
        <v>5</v>
      </c>
      <c r="K32" s="16">
        <v>5007</v>
      </c>
      <c r="L32" s="16">
        <v>8</v>
      </c>
      <c r="M32" s="29">
        <v>258</v>
      </c>
      <c r="N32" s="3"/>
    </row>
    <row r="33" spans="1:14" s="2" customFormat="1" ht="22.5" customHeight="1">
      <c r="A33" s="25" t="s">
        <v>85</v>
      </c>
      <c r="B33" s="16">
        <v>40</v>
      </c>
      <c r="C33" s="16">
        <v>2666</v>
      </c>
      <c r="D33" s="16">
        <v>47</v>
      </c>
      <c r="E33" s="16">
        <v>3077</v>
      </c>
      <c r="F33" s="16">
        <v>2</v>
      </c>
      <c r="G33" s="16">
        <v>3</v>
      </c>
      <c r="H33" s="85" t="s">
        <v>513</v>
      </c>
      <c r="I33" s="85" t="s">
        <v>513</v>
      </c>
      <c r="J33" s="16">
        <v>5</v>
      </c>
      <c r="K33" s="16">
        <v>5883</v>
      </c>
      <c r="L33" s="16">
        <v>7</v>
      </c>
      <c r="M33" s="29">
        <v>234</v>
      </c>
      <c r="N33" s="3"/>
    </row>
    <row r="34" spans="1:14" s="2" customFormat="1" ht="22.5" customHeight="1">
      <c r="A34" s="25" t="s">
        <v>86</v>
      </c>
      <c r="B34" s="16">
        <v>38</v>
      </c>
      <c r="C34" s="16">
        <v>2700</v>
      </c>
      <c r="D34" s="16">
        <v>46</v>
      </c>
      <c r="E34" s="16">
        <v>3380</v>
      </c>
      <c r="F34" s="85" t="s">
        <v>513</v>
      </c>
      <c r="G34" s="85" t="s">
        <v>513</v>
      </c>
      <c r="H34" s="85" t="s">
        <v>513</v>
      </c>
      <c r="I34" s="85" t="s">
        <v>513</v>
      </c>
      <c r="J34" s="16">
        <v>4</v>
      </c>
      <c r="K34" s="16">
        <v>5020</v>
      </c>
      <c r="L34" s="16">
        <v>6</v>
      </c>
      <c r="M34" s="29">
        <v>229</v>
      </c>
      <c r="N34" s="3"/>
    </row>
    <row r="35" spans="1:14" s="2" customFormat="1" ht="22.5" customHeight="1">
      <c r="A35" s="25" t="s">
        <v>87</v>
      </c>
      <c r="B35" s="16">
        <v>32</v>
      </c>
      <c r="C35" s="16">
        <v>2274</v>
      </c>
      <c r="D35" s="16">
        <v>45</v>
      </c>
      <c r="E35" s="16">
        <v>3586</v>
      </c>
      <c r="F35" s="16">
        <v>1</v>
      </c>
      <c r="G35" s="49" t="s">
        <v>514</v>
      </c>
      <c r="H35" s="85" t="s">
        <v>512</v>
      </c>
      <c r="I35" s="85" t="s">
        <v>512</v>
      </c>
      <c r="J35" s="16">
        <v>5</v>
      </c>
      <c r="K35" s="16">
        <v>5457</v>
      </c>
      <c r="L35" s="16">
        <v>3</v>
      </c>
      <c r="M35" s="86" t="s">
        <v>501</v>
      </c>
      <c r="N35" s="3"/>
    </row>
    <row r="36" spans="1:14" s="2" customFormat="1" ht="22.5" customHeight="1">
      <c r="A36" s="25" t="s">
        <v>88</v>
      </c>
      <c r="B36" s="16">
        <v>31</v>
      </c>
      <c r="C36" s="16">
        <v>2321</v>
      </c>
      <c r="D36" s="16">
        <v>39</v>
      </c>
      <c r="E36" s="16">
        <v>4324</v>
      </c>
      <c r="F36" s="16">
        <v>1</v>
      </c>
      <c r="G36" s="16">
        <v>4</v>
      </c>
      <c r="H36" s="85" t="s">
        <v>513</v>
      </c>
      <c r="I36" s="85" t="s">
        <v>513</v>
      </c>
      <c r="J36" s="16">
        <v>5</v>
      </c>
      <c r="K36" s="16">
        <v>5550</v>
      </c>
      <c r="L36" s="16">
        <v>4</v>
      </c>
      <c r="M36" s="29">
        <v>180</v>
      </c>
      <c r="N36" s="3"/>
    </row>
    <row r="37" spans="1:14" s="2" customFormat="1" ht="22.5" customHeight="1" thickBot="1">
      <c r="A37" s="26" t="s">
        <v>494</v>
      </c>
      <c r="B37" s="30">
        <v>27</v>
      </c>
      <c r="C37" s="30">
        <v>2268</v>
      </c>
      <c r="D37" s="30">
        <v>38</v>
      </c>
      <c r="E37" s="30">
        <v>5687</v>
      </c>
      <c r="F37" s="30">
        <v>1</v>
      </c>
      <c r="G37" s="30">
        <v>1</v>
      </c>
      <c r="H37" s="87" t="s">
        <v>502</v>
      </c>
      <c r="I37" s="87" t="s">
        <v>502</v>
      </c>
      <c r="J37" s="30">
        <v>5</v>
      </c>
      <c r="K37" s="30">
        <v>6000</v>
      </c>
      <c r="L37" s="30">
        <v>5</v>
      </c>
      <c r="M37" s="31">
        <v>208</v>
      </c>
      <c r="N37" s="3"/>
    </row>
    <row r="38" spans="4:14" ht="18" customHeight="1">
      <c r="D38" s="223"/>
      <c r="E38" s="223"/>
      <c r="F38" s="223"/>
      <c r="G38" s="223"/>
      <c r="H38" s="223"/>
      <c r="I38" s="223" t="s">
        <v>503</v>
      </c>
      <c r="J38" s="223"/>
      <c r="K38" s="223"/>
      <c r="L38" s="223"/>
      <c r="M38" s="223"/>
      <c r="N38" s="188"/>
    </row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</sheetData>
  <sheetProtection password="CF44" sheet="1" objects="1" scenarios="1"/>
  <mergeCells count="11">
    <mergeCell ref="A1:G1"/>
    <mergeCell ref="A3:A4"/>
    <mergeCell ref="B3:C3"/>
    <mergeCell ref="D3:E3"/>
    <mergeCell ref="F3:G3"/>
    <mergeCell ref="D38:H38"/>
    <mergeCell ref="I2:M2"/>
    <mergeCell ref="H3:I3"/>
    <mergeCell ref="J3:K3"/>
    <mergeCell ref="L3:M3"/>
    <mergeCell ref="I38:N38"/>
  </mergeCells>
  <printOptions/>
  <pageMargins left="0.7874015748031497" right="0.7874015748031497" top="0.7874015748031497" bottom="0.5905511811023623" header="0.5118110236220472" footer="0.5118110236220472"/>
  <pageSetup firstPageNumber="9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showGridLines="0" zoomScaleSheetLayoutView="100" workbookViewId="0" topLeftCell="A1">
      <pane xSplit="7" topLeftCell="J1" activePane="topRight" state="frozen"/>
      <selection pane="topLeft" activeCell="A1" sqref="A1"/>
      <selection pane="topRight" activeCell="D45" sqref="D45"/>
    </sheetView>
  </sheetViews>
  <sheetFormatPr defaultColWidth="9.00390625" defaultRowHeight="13.5"/>
  <cols>
    <col min="1" max="1" width="13.75390625" style="0" customWidth="1"/>
    <col min="2" max="7" width="12.125" style="0" customWidth="1"/>
    <col min="9" max="9" width="6.00390625" style="0" customWidth="1"/>
    <col min="10" max="10" width="8.125" style="0" customWidth="1"/>
  </cols>
  <sheetData>
    <row r="1" spans="1:8" ht="22.5" customHeight="1">
      <c r="A1" s="222" t="s">
        <v>353</v>
      </c>
      <c r="B1" s="222"/>
      <c r="C1" s="222"/>
      <c r="D1" s="15"/>
      <c r="E1" s="15"/>
      <c r="F1" s="15"/>
      <c r="G1" s="15"/>
      <c r="H1" s="15"/>
    </row>
    <row r="2" spans="1:8" ht="22.5" customHeight="1" thickBot="1">
      <c r="A2" s="1"/>
      <c r="B2" s="1"/>
      <c r="C2" s="216" t="s">
        <v>455</v>
      </c>
      <c r="D2" s="216"/>
      <c r="E2" s="216"/>
      <c r="F2" s="216"/>
      <c r="G2" s="216"/>
      <c r="H2" s="1"/>
    </row>
    <row r="3" spans="1:8" ht="13.5">
      <c r="A3" s="234" t="s">
        <v>101</v>
      </c>
      <c r="B3" s="236" t="s">
        <v>341</v>
      </c>
      <c r="C3" s="236" t="s">
        <v>232</v>
      </c>
      <c r="D3" s="236" t="s">
        <v>33</v>
      </c>
      <c r="E3" s="236" t="s">
        <v>32</v>
      </c>
      <c r="F3" s="33" t="s">
        <v>297</v>
      </c>
      <c r="G3" s="34" t="s">
        <v>298</v>
      </c>
      <c r="H3" s="4"/>
    </row>
    <row r="4" spans="1:8" ht="13.5">
      <c r="A4" s="235"/>
      <c r="B4" s="237" t="s">
        <v>231</v>
      </c>
      <c r="C4" s="237" t="s">
        <v>232</v>
      </c>
      <c r="D4" s="237" t="s">
        <v>33</v>
      </c>
      <c r="E4" s="237" t="s">
        <v>32</v>
      </c>
      <c r="F4" s="20" t="s">
        <v>29</v>
      </c>
      <c r="G4" s="36" t="s">
        <v>299</v>
      </c>
      <c r="H4" s="4"/>
    </row>
    <row r="5" spans="1:8" ht="7.5" customHeight="1">
      <c r="A5" s="21"/>
      <c r="B5" s="37" t="s">
        <v>229</v>
      </c>
      <c r="C5" s="37" t="s">
        <v>30</v>
      </c>
      <c r="D5" s="37" t="s">
        <v>30</v>
      </c>
      <c r="E5" s="37" t="s">
        <v>30</v>
      </c>
      <c r="F5" s="37" t="s">
        <v>1</v>
      </c>
      <c r="G5" s="38" t="s">
        <v>31</v>
      </c>
      <c r="H5" s="4"/>
    </row>
    <row r="6" spans="1:10" s="2" customFormat="1" ht="20.25" customHeight="1">
      <c r="A6" s="24" t="s">
        <v>225</v>
      </c>
      <c r="B6" s="27">
        <v>26214</v>
      </c>
      <c r="C6" s="27">
        <v>4100</v>
      </c>
      <c r="D6" s="27">
        <v>2035</v>
      </c>
      <c r="E6" s="27">
        <v>2065</v>
      </c>
      <c r="F6" s="61">
        <v>4.6</v>
      </c>
      <c r="G6" s="64">
        <v>15.6</v>
      </c>
      <c r="H6" s="67">
        <f>D6+E6</f>
        <v>4100</v>
      </c>
      <c r="I6" s="68">
        <f>C6/'11専兼別農家数､農業従事世帯員数'!B7</f>
        <v>4.6275395033860045</v>
      </c>
      <c r="J6" s="68"/>
    </row>
    <row r="7" spans="1:10" s="2" customFormat="1" ht="22.5" customHeight="1">
      <c r="A7" s="25" t="s">
        <v>233</v>
      </c>
      <c r="B7" s="16">
        <v>26356</v>
      </c>
      <c r="C7" s="16">
        <v>4031</v>
      </c>
      <c r="D7" s="16">
        <v>2014</v>
      </c>
      <c r="E7" s="16">
        <v>2017</v>
      </c>
      <c r="F7" s="62">
        <v>4.6</v>
      </c>
      <c r="G7" s="65">
        <v>15.3</v>
      </c>
      <c r="H7" s="67">
        <f aca="true" t="shared" si="0" ref="H7:H37">D7+E7</f>
        <v>4031</v>
      </c>
      <c r="I7" s="68">
        <f>C7/'11専兼別農家数､農業従事世帯員数'!B8</f>
        <v>4.622706422018348</v>
      </c>
      <c r="J7" s="68"/>
    </row>
    <row r="8" spans="1:10" s="2" customFormat="1" ht="22.5" customHeight="1">
      <c r="A8" s="25" t="s">
        <v>234</v>
      </c>
      <c r="B8" s="16">
        <v>26509</v>
      </c>
      <c r="C8" s="16">
        <v>4022</v>
      </c>
      <c r="D8" s="16">
        <v>2020</v>
      </c>
      <c r="E8" s="16">
        <v>2002</v>
      </c>
      <c r="F8" s="62">
        <v>4.7</v>
      </c>
      <c r="G8" s="65">
        <v>15.2</v>
      </c>
      <c r="H8" s="67">
        <f t="shared" si="0"/>
        <v>4022</v>
      </c>
      <c r="I8" s="68">
        <f>C8/'11専兼別農家数､農業従事世帯員数'!B9</f>
        <v>4.671312427409989</v>
      </c>
      <c r="J8" s="68"/>
    </row>
    <row r="9" spans="1:10" s="2" customFormat="1" ht="22.5" customHeight="1">
      <c r="A9" s="25" t="s">
        <v>235</v>
      </c>
      <c r="B9" s="16">
        <v>26533</v>
      </c>
      <c r="C9" s="16">
        <v>3970</v>
      </c>
      <c r="D9" s="16">
        <v>1992</v>
      </c>
      <c r="E9" s="16">
        <v>1978</v>
      </c>
      <c r="F9" s="62">
        <v>4.6</v>
      </c>
      <c r="G9" s="65">
        <v>15</v>
      </c>
      <c r="H9" s="67">
        <f t="shared" si="0"/>
        <v>3970</v>
      </c>
      <c r="I9" s="68">
        <f>C9/'11専兼別農家数､農業従事世帯員数'!B10</f>
        <v>4.621653084982538</v>
      </c>
      <c r="J9" s="68"/>
    </row>
    <row r="10" spans="1:10" s="2" customFormat="1" ht="22.5" customHeight="1">
      <c r="A10" s="25" t="s">
        <v>236</v>
      </c>
      <c r="B10" s="16">
        <v>26592</v>
      </c>
      <c r="C10" s="16">
        <v>3867</v>
      </c>
      <c r="D10" s="16">
        <v>1924</v>
      </c>
      <c r="E10" s="16">
        <v>1943</v>
      </c>
      <c r="F10" s="62">
        <v>4.6</v>
      </c>
      <c r="G10" s="65">
        <v>14.5</v>
      </c>
      <c r="H10" s="67">
        <f t="shared" si="0"/>
        <v>3867</v>
      </c>
      <c r="I10" s="68">
        <f>C10/'11専兼別農家数､農業従事世帯員数'!B11</f>
        <v>4.592636579572447</v>
      </c>
      <c r="J10" s="68"/>
    </row>
    <row r="11" spans="1:10" s="2" customFormat="1" ht="22.5" customHeight="1">
      <c r="A11" s="25" t="s">
        <v>237</v>
      </c>
      <c r="B11" s="16">
        <v>26949</v>
      </c>
      <c r="C11" s="16">
        <v>3844</v>
      </c>
      <c r="D11" s="16">
        <v>1922</v>
      </c>
      <c r="E11" s="16">
        <v>1922</v>
      </c>
      <c r="F11" s="62">
        <v>4.6</v>
      </c>
      <c r="G11" s="65">
        <v>14.3</v>
      </c>
      <c r="H11" s="67">
        <f t="shared" si="0"/>
        <v>3844</v>
      </c>
      <c r="I11" s="68">
        <f>C11/'11専兼別農家数､農業従事世帯員数'!B12</f>
        <v>4.587112171837709</v>
      </c>
      <c r="J11" s="68"/>
    </row>
    <row r="12" spans="1:10" s="2" customFormat="1" ht="22.5" customHeight="1">
      <c r="A12" s="25" t="s">
        <v>238</v>
      </c>
      <c r="B12" s="16">
        <v>27071</v>
      </c>
      <c r="C12" s="16">
        <v>3834</v>
      </c>
      <c r="D12" s="16">
        <v>1911</v>
      </c>
      <c r="E12" s="16">
        <v>1923</v>
      </c>
      <c r="F12" s="62">
        <v>4.6</v>
      </c>
      <c r="G12" s="65">
        <v>14.2</v>
      </c>
      <c r="H12" s="67">
        <f t="shared" si="0"/>
        <v>3834</v>
      </c>
      <c r="I12" s="68">
        <f>C12/'11専兼別農家数､農業従事世帯員数'!B13</f>
        <v>4.608173076923077</v>
      </c>
      <c r="J12" s="68"/>
    </row>
    <row r="13" spans="1:10" s="2" customFormat="1" ht="22.5" customHeight="1">
      <c r="A13" s="25" t="s">
        <v>239</v>
      </c>
      <c r="B13" s="16">
        <v>27067</v>
      </c>
      <c r="C13" s="16">
        <v>3778</v>
      </c>
      <c r="D13" s="16">
        <v>1883</v>
      </c>
      <c r="E13" s="16">
        <v>1895</v>
      </c>
      <c r="F13" s="62">
        <v>4.6</v>
      </c>
      <c r="G13" s="65">
        <v>14</v>
      </c>
      <c r="H13" s="67">
        <f t="shared" si="0"/>
        <v>3778</v>
      </c>
      <c r="I13" s="68">
        <f>C13/'11専兼別農家数､農業従事世帯員数'!B14</f>
        <v>4.59610705596107</v>
      </c>
      <c r="J13" s="68"/>
    </row>
    <row r="14" spans="1:10" s="2" customFormat="1" ht="22.5" customHeight="1">
      <c r="A14" s="25" t="s">
        <v>240</v>
      </c>
      <c r="B14" s="16">
        <v>27063</v>
      </c>
      <c r="C14" s="16">
        <v>3802</v>
      </c>
      <c r="D14" s="16">
        <v>1898</v>
      </c>
      <c r="E14" s="16">
        <v>1904</v>
      </c>
      <c r="F14" s="62">
        <v>4.7</v>
      </c>
      <c r="G14" s="65">
        <v>14</v>
      </c>
      <c r="H14" s="67">
        <f t="shared" si="0"/>
        <v>3802</v>
      </c>
      <c r="I14" s="68">
        <f>C14/'11専兼別農家数､農業従事世帯員数'!B15</f>
        <v>4.676506765067651</v>
      </c>
      <c r="J14" s="68"/>
    </row>
    <row r="15" spans="1:10" s="2" customFormat="1" ht="22.5" customHeight="1">
      <c r="A15" s="25" t="s">
        <v>241</v>
      </c>
      <c r="B15" s="16">
        <v>27007</v>
      </c>
      <c r="C15" s="16">
        <v>3747</v>
      </c>
      <c r="D15" s="16">
        <v>1865</v>
      </c>
      <c r="E15" s="16">
        <v>1882</v>
      </c>
      <c r="F15" s="62">
        <v>4.7</v>
      </c>
      <c r="G15" s="65">
        <v>13.9</v>
      </c>
      <c r="H15" s="67">
        <f t="shared" si="0"/>
        <v>3747</v>
      </c>
      <c r="I15" s="68">
        <f>C15/'11専兼別農家数､農業従事世帯員数'!B16</f>
        <v>4.677902621722846</v>
      </c>
      <c r="J15" s="68"/>
    </row>
    <row r="16" spans="1:10" s="2" customFormat="1" ht="22.5" customHeight="1">
      <c r="A16" s="25" t="s">
        <v>242</v>
      </c>
      <c r="B16" s="16">
        <v>26935</v>
      </c>
      <c r="C16" s="16">
        <v>3724</v>
      </c>
      <c r="D16" s="16">
        <v>1851</v>
      </c>
      <c r="E16" s="16">
        <v>1873</v>
      </c>
      <c r="F16" s="62">
        <v>4.7</v>
      </c>
      <c r="G16" s="65">
        <v>13.8</v>
      </c>
      <c r="H16" s="67">
        <f t="shared" si="0"/>
        <v>3724</v>
      </c>
      <c r="I16" s="68">
        <f>C16/'11専兼別農家数､農業従事世帯員数'!B17</f>
        <v>4.702020202020202</v>
      </c>
      <c r="J16" s="68"/>
    </row>
    <row r="17" spans="1:10" s="2" customFormat="1" ht="22.5" customHeight="1">
      <c r="A17" s="25" t="s">
        <v>243</v>
      </c>
      <c r="B17" s="16">
        <v>26707</v>
      </c>
      <c r="C17" s="16">
        <v>3724</v>
      </c>
      <c r="D17" s="16">
        <v>1851</v>
      </c>
      <c r="E17" s="16">
        <v>1873</v>
      </c>
      <c r="F17" s="62">
        <v>4.8</v>
      </c>
      <c r="G17" s="65">
        <v>13.9</v>
      </c>
      <c r="H17" s="67">
        <f t="shared" si="0"/>
        <v>3724</v>
      </c>
      <c r="I17" s="68">
        <f>C17/'11専兼別農家数､農業従事世帯員数'!B18</f>
        <v>4.75</v>
      </c>
      <c r="J17" s="68"/>
    </row>
    <row r="18" spans="1:10" s="2" customFormat="1" ht="22.5" customHeight="1">
      <c r="A18" s="25" t="s">
        <v>244</v>
      </c>
      <c r="B18" s="16">
        <v>26571</v>
      </c>
      <c r="C18" s="16">
        <v>3696</v>
      </c>
      <c r="D18" s="16">
        <v>1818</v>
      </c>
      <c r="E18" s="16">
        <v>1878</v>
      </c>
      <c r="F18" s="62">
        <v>4.8</v>
      </c>
      <c r="G18" s="65">
        <v>13.9</v>
      </c>
      <c r="H18" s="67">
        <f t="shared" si="0"/>
        <v>3696</v>
      </c>
      <c r="I18" s="68">
        <f>C18/'11専兼別農家数､農業従事世帯員数'!B19</f>
        <v>4.78137128072445</v>
      </c>
      <c r="J18" s="68"/>
    </row>
    <row r="19" spans="1:10" s="2" customFormat="1" ht="22.5" customHeight="1">
      <c r="A19" s="25" t="s">
        <v>245</v>
      </c>
      <c r="B19" s="16">
        <v>26350</v>
      </c>
      <c r="C19" s="16">
        <v>3631</v>
      </c>
      <c r="D19" s="16">
        <v>1784</v>
      </c>
      <c r="E19" s="16">
        <v>1847</v>
      </c>
      <c r="F19" s="62">
        <v>4.8</v>
      </c>
      <c r="G19" s="65">
        <v>13.8</v>
      </c>
      <c r="H19" s="67">
        <f t="shared" si="0"/>
        <v>3631</v>
      </c>
      <c r="I19" s="68">
        <f>C19/'11専兼別農家数､農業従事世帯員数'!B20</f>
        <v>4.758846657929227</v>
      </c>
      <c r="J19" s="68"/>
    </row>
    <row r="20" spans="1:10" s="2" customFormat="1" ht="22.5" customHeight="1">
      <c r="A20" s="25" t="s">
        <v>246</v>
      </c>
      <c r="B20" s="16">
        <v>26084</v>
      </c>
      <c r="C20" s="16">
        <v>3564</v>
      </c>
      <c r="D20" s="16">
        <v>1756</v>
      </c>
      <c r="E20" s="16">
        <v>1808</v>
      </c>
      <c r="F20" s="62">
        <v>4.8</v>
      </c>
      <c r="G20" s="65">
        <v>13.7</v>
      </c>
      <c r="H20" s="67">
        <f t="shared" si="0"/>
        <v>3564</v>
      </c>
      <c r="I20" s="68">
        <f>C20/'11専兼別農家数､農業従事世帯員数'!B21</f>
        <v>4.816216216216216</v>
      </c>
      <c r="J20" s="68"/>
    </row>
    <row r="21" spans="1:10" s="2" customFormat="1" ht="22.5" customHeight="1">
      <c r="A21" s="25" t="s">
        <v>247</v>
      </c>
      <c r="B21" s="16">
        <v>25866</v>
      </c>
      <c r="C21" s="16">
        <v>3494</v>
      </c>
      <c r="D21" s="16">
        <v>1723</v>
      </c>
      <c r="E21" s="16">
        <v>1771</v>
      </c>
      <c r="F21" s="62">
        <v>4.8</v>
      </c>
      <c r="G21" s="65">
        <v>13.5</v>
      </c>
      <c r="H21" s="67">
        <f t="shared" si="0"/>
        <v>3494</v>
      </c>
      <c r="I21" s="68">
        <f>C21/'11専兼別農家数､農業従事世帯員数'!B22</f>
        <v>4.799450549450549</v>
      </c>
      <c r="J21" s="68"/>
    </row>
    <row r="22" spans="1:10" s="2" customFormat="1" ht="22.5" customHeight="1">
      <c r="A22" s="25" t="s">
        <v>248</v>
      </c>
      <c r="B22" s="16">
        <v>25453</v>
      </c>
      <c r="C22" s="16">
        <v>3389</v>
      </c>
      <c r="D22" s="16">
        <v>1679</v>
      </c>
      <c r="E22" s="16">
        <v>1710</v>
      </c>
      <c r="F22" s="62">
        <v>4.8</v>
      </c>
      <c r="G22" s="65">
        <v>13.3</v>
      </c>
      <c r="H22" s="67">
        <f t="shared" si="0"/>
        <v>3389</v>
      </c>
      <c r="I22" s="68">
        <f>C22/'11専兼別農家数､農業従事世帯員数'!B23</f>
        <v>4.82076813655761</v>
      </c>
      <c r="J22" s="68"/>
    </row>
    <row r="23" spans="1:10" s="2" customFormat="1" ht="22.5" customHeight="1">
      <c r="A23" s="25" t="s">
        <v>249</v>
      </c>
      <c r="B23" s="16">
        <v>25352</v>
      </c>
      <c r="C23" s="16">
        <v>3282</v>
      </c>
      <c r="D23" s="16">
        <v>1632</v>
      </c>
      <c r="E23" s="16">
        <v>1650</v>
      </c>
      <c r="F23" s="62">
        <v>4.8</v>
      </c>
      <c r="G23" s="65">
        <v>12.9</v>
      </c>
      <c r="H23" s="67">
        <f t="shared" si="0"/>
        <v>3282</v>
      </c>
      <c r="I23" s="68">
        <f>C23/'11専兼別農家数､農業従事世帯員数'!B24</f>
        <v>4.770348837209302</v>
      </c>
      <c r="J23" s="69"/>
    </row>
    <row r="24" spans="1:10" s="2" customFormat="1" ht="22.5" customHeight="1">
      <c r="A24" s="25" t="s">
        <v>250</v>
      </c>
      <c r="B24" s="16">
        <v>25238</v>
      </c>
      <c r="C24" s="16">
        <v>3201</v>
      </c>
      <c r="D24" s="16">
        <v>1600</v>
      </c>
      <c r="E24" s="16">
        <v>1601</v>
      </c>
      <c r="F24" s="62">
        <v>4.8</v>
      </c>
      <c r="G24" s="65">
        <v>12.7</v>
      </c>
      <c r="H24" s="67">
        <f t="shared" si="0"/>
        <v>3201</v>
      </c>
      <c r="I24" s="68">
        <f>C24/'11専兼別農家数､農業従事世帯員数'!B25</f>
        <v>4.763392857142857</v>
      </c>
      <c r="J24" s="68"/>
    </row>
    <row r="25" spans="1:10" s="2" customFormat="1" ht="22.5" customHeight="1">
      <c r="A25" s="25" t="s">
        <v>251</v>
      </c>
      <c r="B25" s="16">
        <v>25034</v>
      </c>
      <c r="C25" s="16">
        <v>3066</v>
      </c>
      <c r="D25" s="16">
        <v>1526</v>
      </c>
      <c r="E25" s="16">
        <v>1540</v>
      </c>
      <c r="F25" s="62">
        <v>4.7</v>
      </c>
      <c r="G25" s="65">
        <v>12.2</v>
      </c>
      <c r="H25" s="67">
        <f t="shared" si="0"/>
        <v>3066</v>
      </c>
      <c r="I25" s="68">
        <f>C25/'11専兼別農家数､農業従事世帯員数'!B26</f>
        <v>4.680916030534351</v>
      </c>
      <c r="J25" s="69"/>
    </row>
    <row r="26" spans="1:10" s="2" customFormat="1" ht="22.5" customHeight="1">
      <c r="A26" s="25" t="s">
        <v>252</v>
      </c>
      <c r="B26" s="16">
        <v>24860</v>
      </c>
      <c r="C26" s="16">
        <v>2967</v>
      </c>
      <c r="D26" s="16">
        <v>1481</v>
      </c>
      <c r="E26" s="16">
        <v>1486</v>
      </c>
      <c r="F26" s="62">
        <v>4.6</v>
      </c>
      <c r="G26" s="65">
        <v>11.9</v>
      </c>
      <c r="H26" s="67">
        <f t="shared" si="0"/>
        <v>2967</v>
      </c>
      <c r="I26" s="68">
        <f>C26/'11専兼別農家数､農業従事世帯員数'!B27</f>
        <v>4.643192488262911</v>
      </c>
      <c r="J26" s="68"/>
    </row>
    <row r="27" spans="1:10" s="2" customFormat="1" ht="22.5" customHeight="1">
      <c r="A27" s="25" t="s">
        <v>253</v>
      </c>
      <c r="B27" s="16">
        <v>24679</v>
      </c>
      <c r="C27" s="16">
        <v>2866</v>
      </c>
      <c r="D27" s="16">
        <v>1434</v>
      </c>
      <c r="E27" s="16">
        <v>1432</v>
      </c>
      <c r="F27" s="62">
        <v>4.7</v>
      </c>
      <c r="G27" s="65">
        <v>11.6</v>
      </c>
      <c r="H27" s="67">
        <f t="shared" si="0"/>
        <v>2866</v>
      </c>
      <c r="I27" s="68">
        <f>C27/'11専兼別農家数､農業従事世帯員数'!B28</f>
        <v>4.660162601626016</v>
      </c>
      <c r="J27" s="68"/>
    </row>
    <row r="28" spans="1:10" s="2" customFormat="1" ht="22.5" customHeight="1">
      <c r="A28" s="25" t="s">
        <v>254</v>
      </c>
      <c r="B28" s="16">
        <v>24489</v>
      </c>
      <c r="C28" s="16">
        <v>2781</v>
      </c>
      <c r="D28" s="16">
        <v>1381</v>
      </c>
      <c r="E28" s="16">
        <v>1400</v>
      </c>
      <c r="F28" s="62">
        <v>4.6</v>
      </c>
      <c r="G28" s="65">
        <v>11.4</v>
      </c>
      <c r="H28" s="67">
        <f t="shared" si="0"/>
        <v>2781</v>
      </c>
      <c r="I28" s="68">
        <f>C28/'11専兼別農家数､農業従事世帯員数'!B29</f>
        <v>4.635</v>
      </c>
      <c r="J28" s="68"/>
    </row>
    <row r="29" spans="1:10" s="2" customFormat="1" ht="22.5" customHeight="1">
      <c r="A29" s="25" t="s">
        <v>255</v>
      </c>
      <c r="B29" s="16">
        <v>24308</v>
      </c>
      <c r="C29" s="16">
        <v>2686</v>
      </c>
      <c r="D29" s="16">
        <v>1337</v>
      </c>
      <c r="E29" s="16">
        <v>1349</v>
      </c>
      <c r="F29" s="62">
        <v>4.6</v>
      </c>
      <c r="G29" s="65">
        <v>11</v>
      </c>
      <c r="H29" s="67">
        <f t="shared" si="0"/>
        <v>2686</v>
      </c>
      <c r="I29" s="68">
        <f>C29/'11専兼別農家数､農業従事世帯員数'!B30</f>
        <v>4.615120274914089</v>
      </c>
      <c r="J29" s="70"/>
    </row>
    <row r="30" spans="1:10" s="2" customFormat="1" ht="22.5" customHeight="1">
      <c r="A30" s="25" t="s">
        <v>256</v>
      </c>
      <c r="B30" s="16">
        <v>24207</v>
      </c>
      <c r="C30" s="16">
        <v>2644</v>
      </c>
      <c r="D30" s="16">
        <v>1303</v>
      </c>
      <c r="E30" s="16">
        <v>1341</v>
      </c>
      <c r="F30" s="62">
        <v>4.7</v>
      </c>
      <c r="G30" s="65">
        <v>10.9</v>
      </c>
      <c r="H30" s="67">
        <f t="shared" si="0"/>
        <v>2644</v>
      </c>
      <c r="I30" s="68">
        <f>C30/'11専兼別農家数､農業従事世帯員数'!B31</f>
        <v>4.654929577464789</v>
      </c>
      <c r="J30" s="68"/>
    </row>
    <row r="31" spans="1:10" s="2" customFormat="1" ht="22.5" customHeight="1">
      <c r="A31" s="25" t="s">
        <v>257</v>
      </c>
      <c r="B31" s="16">
        <v>24091</v>
      </c>
      <c r="C31" s="16">
        <v>2511</v>
      </c>
      <c r="D31" s="16">
        <v>1243</v>
      </c>
      <c r="E31" s="16">
        <v>1268</v>
      </c>
      <c r="F31" s="62">
        <v>4.5</v>
      </c>
      <c r="G31" s="65">
        <v>10.4</v>
      </c>
      <c r="H31" s="67">
        <f t="shared" si="0"/>
        <v>2511</v>
      </c>
      <c r="I31" s="68">
        <f>C31/'11専兼別農家数､農業従事世帯員数'!B32</f>
        <v>4.508078994614004</v>
      </c>
      <c r="J31" s="68"/>
    </row>
    <row r="32" spans="1:10" s="2" customFormat="1" ht="22.5" customHeight="1">
      <c r="A32" s="25" t="s">
        <v>258</v>
      </c>
      <c r="B32" s="16">
        <v>23819</v>
      </c>
      <c r="C32" s="16">
        <v>2426</v>
      </c>
      <c r="D32" s="16">
        <v>1198</v>
      </c>
      <c r="E32" s="16">
        <v>1228</v>
      </c>
      <c r="F32" s="62">
        <v>4.5</v>
      </c>
      <c r="G32" s="65">
        <v>10.2</v>
      </c>
      <c r="H32" s="67">
        <f t="shared" si="0"/>
        <v>2426</v>
      </c>
      <c r="I32" s="68">
        <f>C32/'11専兼別農家数､農業従事世帯員数'!B33</f>
        <v>4.5092936802973975</v>
      </c>
      <c r="J32" s="68"/>
    </row>
    <row r="33" spans="1:10" s="2" customFormat="1" ht="22.5" customHeight="1">
      <c r="A33" s="25" t="s">
        <v>259</v>
      </c>
      <c r="B33" s="16">
        <v>23559</v>
      </c>
      <c r="C33" s="16">
        <v>2328</v>
      </c>
      <c r="D33" s="16">
        <v>1164</v>
      </c>
      <c r="E33" s="16">
        <v>1164</v>
      </c>
      <c r="F33" s="62">
        <v>4.5</v>
      </c>
      <c r="G33" s="65">
        <v>9.9</v>
      </c>
      <c r="H33" s="67">
        <f t="shared" si="0"/>
        <v>2328</v>
      </c>
      <c r="I33" s="68">
        <f>C33/'11専兼別農家数､農業従事世帯員数'!B34</f>
        <v>4.511627906976744</v>
      </c>
      <c r="J33" s="68"/>
    </row>
    <row r="34" spans="1:10" s="2" customFormat="1" ht="22.5" customHeight="1">
      <c r="A34" s="25" t="s">
        <v>260</v>
      </c>
      <c r="B34" s="16">
        <v>23411</v>
      </c>
      <c r="C34" s="16">
        <v>2261</v>
      </c>
      <c r="D34" s="16">
        <v>1122</v>
      </c>
      <c r="E34" s="16">
        <v>1139</v>
      </c>
      <c r="F34" s="62">
        <v>4.4</v>
      </c>
      <c r="G34" s="65">
        <v>9.7</v>
      </c>
      <c r="H34" s="67">
        <f t="shared" si="0"/>
        <v>2261</v>
      </c>
      <c r="I34" s="68">
        <f>C34/'11専兼別農家数､農業従事世帯員数'!B35</f>
        <v>4.433333333333334</v>
      </c>
      <c r="J34" s="68"/>
    </row>
    <row r="35" spans="1:10" s="2" customFormat="1" ht="22.5" customHeight="1">
      <c r="A35" s="25" t="s">
        <v>261</v>
      </c>
      <c r="B35" s="16">
        <v>23150</v>
      </c>
      <c r="C35" s="16">
        <v>2234</v>
      </c>
      <c r="D35" s="16">
        <v>1115</v>
      </c>
      <c r="E35" s="16">
        <v>1119</v>
      </c>
      <c r="F35" s="62">
        <v>4.5</v>
      </c>
      <c r="G35" s="65">
        <v>9.7</v>
      </c>
      <c r="H35" s="67">
        <f t="shared" si="0"/>
        <v>2234</v>
      </c>
      <c r="I35" s="68">
        <f>C35/'11専兼別農家数､農業従事世帯員数'!B37</f>
        <v>-4.522267206477733</v>
      </c>
      <c r="J35" s="68"/>
    </row>
    <row r="36" spans="1:10" s="2" customFormat="1" ht="22.5" customHeight="1">
      <c r="A36" s="25" t="s">
        <v>262</v>
      </c>
      <c r="B36" s="16">
        <v>23064</v>
      </c>
      <c r="C36" s="16">
        <v>2144</v>
      </c>
      <c r="D36" s="16">
        <v>1075</v>
      </c>
      <c r="E36" s="16">
        <v>1069</v>
      </c>
      <c r="F36" s="62">
        <v>4.4</v>
      </c>
      <c r="G36" s="65">
        <v>9.3</v>
      </c>
      <c r="H36" s="67">
        <f t="shared" si="0"/>
        <v>2144</v>
      </c>
      <c r="I36" s="68">
        <f>C36/'11専兼別農家数､農業従事世帯員数'!B38</f>
        <v>4.375510204081633</v>
      </c>
      <c r="J36" s="68"/>
    </row>
    <row r="37" spans="1:10" s="2" customFormat="1" ht="22.5" customHeight="1" thickBot="1">
      <c r="A37" s="26" t="s">
        <v>340</v>
      </c>
      <c r="B37" s="30">
        <v>22512</v>
      </c>
      <c r="C37" s="30">
        <v>1985</v>
      </c>
      <c r="D37" s="30">
        <v>988</v>
      </c>
      <c r="E37" s="30">
        <v>997</v>
      </c>
      <c r="F37" s="63">
        <v>4.4</v>
      </c>
      <c r="G37" s="66">
        <v>8.8</v>
      </c>
      <c r="H37" s="67">
        <f t="shared" si="0"/>
        <v>1985</v>
      </c>
      <c r="I37" s="68">
        <f>C37/'11専兼別農家数､農業従事世帯員数'!B39</f>
        <v>4.420935412026726</v>
      </c>
      <c r="J37" s="68"/>
    </row>
    <row r="38" spans="1:8" ht="18" customHeight="1">
      <c r="A38" s="223" t="s">
        <v>469</v>
      </c>
      <c r="B38" s="223"/>
      <c r="C38" s="223"/>
      <c r="D38" s="223"/>
      <c r="E38" s="223"/>
      <c r="F38" s="223"/>
      <c r="G38" s="223"/>
      <c r="H38" s="14"/>
    </row>
    <row r="41" spans="1:8" ht="13.5">
      <c r="A41" s="215"/>
      <c r="B41" s="215"/>
      <c r="C41" s="215"/>
      <c r="D41" s="215"/>
      <c r="E41" s="215"/>
      <c r="F41" s="215"/>
      <c r="G41" s="215"/>
      <c r="H41" s="215"/>
    </row>
    <row r="69" spans="1:8" ht="13.5">
      <c r="A69" s="214"/>
      <c r="B69" s="214"/>
      <c r="C69" s="214"/>
      <c r="D69" s="214"/>
      <c r="E69" s="214"/>
      <c r="F69" s="214"/>
      <c r="G69" s="214"/>
      <c r="H69" s="214"/>
    </row>
  </sheetData>
  <sheetProtection password="CF44" sheet="1" objects="1" scenarios="1"/>
  <mergeCells count="10">
    <mergeCell ref="A69:H69"/>
    <mergeCell ref="A41:H41"/>
    <mergeCell ref="A38:G38"/>
    <mergeCell ref="C2:G2"/>
    <mergeCell ref="D3:D4"/>
    <mergeCell ref="E3:E4"/>
    <mergeCell ref="A1:C1"/>
    <mergeCell ref="A3:A4"/>
    <mergeCell ref="B3:B4"/>
    <mergeCell ref="C3:C4"/>
  </mergeCells>
  <printOptions/>
  <pageMargins left="0.7874015748031497" right="0.7874015748031497" top="0.7874015748031497" bottom="0.5905511811023623" header="0.5118110236220472" footer="0.5118110236220472"/>
  <pageSetup firstPageNumber="64" useFirstPageNumber="1" horizontalDpi="600" verticalDpi="600" orientation="portrait" paperSize="9" r:id="rId1"/>
  <headerFooter alignWithMargins="0">
    <oddFooter>&amp;C&amp;"ＭＳ 明朝,標準"- &amp;P -</oddFooter>
  </headerFooter>
  <rowBreaks count="1" manualBreakCount="1">
    <brk id="38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88"/>
  <sheetViews>
    <sheetView showGridLines="0" zoomScaleSheetLayoutView="100" workbookViewId="0" topLeftCell="A1">
      <pane ySplit="4" topLeftCell="BM5" activePane="bottomLeft" state="frozen"/>
      <selection pane="topLeft" activeCell="G1" sqref="G1"/>
      <selection pane="bottomLeft" activeCell="A2" sqref="A2:E2"/>
    </sheetView>
  </sheetViews>
  <sheetFormatPr defaultColWidth="9.00390625" defaultRowHeight="13.5"/>
  <cols>
    <col min="1" max="1" width="10.875" style="0" customWidth="1"/>
    <col min="2" max="2" width="8.875" style="6" customWidth="1"/>
    <col min="3" max="18" width="9.625" style="0" customWidth="1"/>
  </cols>
  <sheetData>
    <row r="1" spans="1:7" ht="22.5" customHeight="1">
      <c r="A1" s="222" t="s">
        <v>515</v>
      </c>
      <c r="B1" s="222"/>
      <c r="C1" s="222"/>
      <c r="D1" s="222"/>
      <c r="E1" s="222"/>
      <c r="F1" s="15"/>
      <c r="G1" s="15"/>
    </row>
    <row r="2" spans="1:18" ht="22.5" customHeight="1" thickBot="1">
      <c r="A2" s="291" t="s">
        <v>516</v>
      </c>
      <c r="B2" s="291"/>
      <c r="C2" s="291"/>
      <c r="D2" s="291"/>
      <c r="E2" s="291"/>
      <c r="F2" s="1"/>
      <c r="G2" s="1"/>
      <c r="M2" s="296" t="s">
        <v>393</v>
      </c>
      <c r="N2" s="297"/>
      <c r="O2" s="297"/>
      <c r="P2" s="297"/>
      <c r="Q2" s="297"/>
      <c r="R2" s="297"/>
    </row>
    <row r="3" spans="1:19" ht="14.25" customHeight="1" thickTop="1">
      <c r="A3" s="230" t="s">
        <v>526</v>
      </c>
      <c r="B3" s="208"/>
      <c r="C3" s="208" t="s">
        <v>527</v>
      </c>
      <c r="D3" s="292" t="s">
        <v>528</v>
      </c>
      <c r="E3" s="208" t="s">
        <v>529</v>
      </c>
      <c r="F3" s="208" t="s">
        <v>530</v>
      </c>
      <c r="G3" s="108" t="s">
        <v>517</v>
      </c>
      <c r="H3" s="292" t="s">
        <v>518</v>
      </c>
      <c r="I3" s="104" t="s">
        <v>531</v>
      </c>
      <c r="J3" s="208" t="s">
        <v>532</v>
      </c>
      <c r="K3" s="208"/>
      <c r="L3" s="104" t="s">
        <v>533</v>
      </c>
      <c r="M3" s="208" t="s">
        <v>534</v>
      </c>
      <c r="N3" s="108" t="s">
        <v>535</v>
      </c>
      <c r="O3" s="292" t="s">
        <v>536</v>
      </c>
      <c r="P3" s="108" t="s">
        <v>537</v>
      </c>
      <c r="Q3" s="108" t="s">
        <v>538</v>
      </c>
      <c r="R3" s="109" t="s">
        <v>539</v>
      </c>
      <c r="S3" s="110"/>
    </row>
    <row r="4" spans="1:19" ht="13.5" customHeight="1">
      <c r="A4" s="231"/>
      <c r="B4" s="224"/>
      <c r="C4" s="224"/>
      <c r="D4" s="261"/>
      <c r="E4" s="224"/>
      <c r="F4" s="224"/>
      <c r="G4" s="20" t="s">
        <v>519</v>
      </c>
      <c r="H4" s="261"/>
      <c r="I4" s="20" t="s">
        <v>540</v>
      </c>
      <c r="J4" s="111" t="s">
        <v>520</v>
      </c>
      <c r="K4" s="111" t="s">
        <v>521</v>
      </c>
      <c r="L4" s="20" t="s">
        <v>541</v>
      </c>
      <c r="M4" s="224"/>
      <c r="N4" s="112" t="s">
        <v>542</v>
      </c>
      <c r="O4" s="293"/>
      <c r="P4" s="112" t="s">
        <v>542</v>
      </c>
      <c r="Q4" s="112" t="s">
        <v>542</v>
      </c>
      <c r="R4" s="113" t="s">
        <v>543</v>
      </c>
      <c r="S4" s="110"/>
    </row>
    <row r="5" spans="1:18" ht="6.75" customHeight="1">
      <c r="A5" s="242" t="s">
        <v>522</v>
      </c>
      <c r="B5" s="298" t="s">
        <v>201</v>
      </c>
      <c r="C5" s="114" t="s">
        <v>47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6"/>
    </row>
    <row r="6" spans="1:19" ht="12" customHeight="1">
      <c r="A6" s="242"/>
      <c r="B6" s="298"/>
      <c r="C6" s="27">
        <v>235</v>
      </c>
      <c r="D6" s="27">
        <v>554</v>
      </c>
      <c r="E6" s="27">
        <v>257</v>
      </c>
      <c r="F6" s="27">
        <v>57</v>
      </c>
      <c r="G6" s="27">
        <v>241</v>
      </c>
      <c r="H6" s="27">
        <v>128</v>
      </c>
      <c r="I6" s="27">
        <v>194</v>
      </c>
      <c r="J6" s="27">
        <v>62</v>
      </c>
      <c r="K6" s="27">
        <v>30</v>
      </c>
      <c r="L6" s="27">
        <v>619</v>
      </c>
      <c r="M6" s="27">
        <v>48</v>
      </c>
      <c r="N6" s="117" t="s">
        <v>512</v>
      </c>
      <c r="O6" s="117" t="s">
        <v>180</v>
      </c>
      <c r="P6" s="117" t="s">
        <v>180</v>
      </c>
      <c r="Q6" s="117" t="s">
        <v>180</v>
      </c>
      <c r="R6" s="118" t="s">
        <v>180</v>
      </c>
      <c r="S6" s="119"/>
    </row>
    <row r="7" spans="1:19" ht="6.75" customHeight="1">
      <c r="A7" s="242"/>
      <c r="B7" s="298" t="s">
        <v>523</v>
      </c>
      <c r="C7" s="120" t="s">
        <v>524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121"/>
      <c r="O7" s="121"/>
      <c r="P7" s="121"/>
      <c r="Q7" s="121"/>
      <c r="R7" s="122"/>
      <c r="S7" s="119"/>
    </row>
    <row r="8" spans="1:19" ht="12" customHeight="1">
      <c r="A8" s="242"/>
      <c r="B8" s="298"/>
      <c r="C8" s="27">
        <v>241</v>
      </c>
      <c r="D8" s="27">
        <v>749</v>
      </c>
      <c r="E8" s="27">
        <v>259</v>
      </c>
      <c r="F8" s="27">
        <v>57</v>
      </c>
      <c r="G8" s="27">
        <v>244</v>
      </c>
      <c r="H8" s="27">
        <v>128</v>
      </c>
      <c r="I8" s="27">
        <v>261</v>
      </c>
      <c r="J8" s="27">
        <v>141</v>
      </c>
      <c r="K8" s="27">
        <v>30</v>
      </c>
      <c r="L8" s="27">
        <v>662</v>
      </c>
      <c r="M8" s="27">
        <v>48</v>
      </c>
      <c r="N8" s="117" t="s">
        <v>180</v>
      </c>
      <c r="O8" s="117" t="s">
        <v>180</v>
      </c>
      <c r="P8" s="117" t="s">
        <v>180</v>
      </c>
      <c r="Q8" s="117" t="s">
        <v>180</v>
      </c>
      <c r="R8" s="118" t="s">
        <v>180</v>
      </c>
      <c r="S8" s="119"/>
    </row>
    <row r="9" spans="1:19" ht="6.75" customHeight="1">
      <c r="A9" s="242" t="s">
        <v>544</v>
      </c>
      <c r="B9" s="298" t="s">
        <v>201</v>
      </c>
      <c r="C9" s="120" t="s">
        <v>47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121"/>
      <c r="O9" s="121"/>
      <c r="P9" s="121"/>
      <c r="Q9" s="121"/>
      <c r="R9" s="122"/>
      <c r="S9" s="119"/>
    </row>
    <row r="10" spans="1:19" ht="12" customHeight="1">
      <c r="A10" s="242"/>
      <c r="B10" s="298"/>
      <c r="C10" s="27">
        <v>199</v>
      </c>
      <c r="D10" s="27">
        <v>573</v>
      </c>
      <c r="E10" s="27">
        <v>337</v>
      </c>
      <c r="F10" s="27">
        <v>78</v>
      </c>
      <c r="G10" s="27">
        <v>230</v>
      </c>
      <c r="H10" s="27">
        <v>129</v>
      </c>
      <c r="I10" s="27">
        <v>197</v>
      </c>
      <c r="J10" s="27">
        <v>52</v>
      </c>
      <c r="K10" s="27">
        <v>32</v>
      </c>
      <c r="L10" s="27">
        <v>611</v>
      </c>
      <c r="M10" s="27">
        <v>48</v>
      </c>
      <c r="N10" s="117" t="s">
        <v>180</v>
      </c>
      <c r="O10" s="117" t="s">
        <v>180</v>
      </c>
      <c r="P10" s="117" t="s">
        <v>180</v>
      </c>
      <c r="Q10" s="117" t="s">
        <v>180</v>
      </c>
      <c r="R10" s="118" t="s">
        <v>180</v>
      </c>
      <c r="S10" s="119"/>
    </row>
    <row r="11" spans="1:19" ht="6.75" customHeight="1">
      <c r="A11" s="242"/>
      <c r="B11" s="298" t="s">
        <v>523</v>
      </c>
      <c r="C11" s="120" t="s">
        <v>524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121"/>
      <c r="O11" s="121"/>
      <c r="P11" s="121"/>
      <c r="Q11" s="121"/>
      <c r="R11" s="122"/>
      <c r="S11" s="119"/>
    </row>
    <row r="12" spans="1:19" ht="12" customHeight="1">
      <c r="A12" s="242"/>
      <c r="B12" s="298"/>
      <c r="C12" s="27">
        <v>205</v>
      </c>
      <c r="D12" s="27">
        <v>847</v>
      </c>
      <c r="E12" s="27">
        <v>338</v>
      </c>
      <c r="F12" s="27">
        <v>78</v>
      </c>
      <c r="G12" s="27">
        <v>234</v>
      </c>
      <c r="H12" s="27">
        <v>129</v>
      </c>
      <c r="I12" s="27">
        <v>270</v>
      </c>
      <c r="J12" s="27">
        <v>118</v>
      </c>
      <c r="K12" s="27">
        <v>32</v>
      </c>
      <c r="L12" s="27">
        <v>655</v>
      </c>
      <c r="M12" s="27">
        <v>48</v>
      </c>
      <c r="N12" s="117" t="s">
        <v>180</v>
      </c>
      <c r="O12" s="117" t="s">
        <v>180</v>
      </c>
      <c r="P12" s="117" t="s">
        <v>180</v>
      </c>
      <c r="Q12" s="117" t="s">
        <v>180</v>
      </c>
      <c r="R12" s="118" t="s">
        <v>180</v>
      </c>
      <c r="S12" s="119"/>
    </row>
    <row r="13" spans="1:19" ht="6.75" customHeight="1">
      <c r="A13" s="242" t="s">
        <v>545</v>
      </c>
      <c r="B13" s="298" t="s">
        <v>201</v>
      </c>
      <c r="C13" s="120" t="s">
        <v>47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121"/>
      <c r="O13" s="121"/>
      <c r="P13" s="121"/>
      <c r="Q13" s="121"/>
      <c r="R13" s="122"/>
      <c r="S13" s="119"/>
    </row>
    <row r="14" spans="1:19" ht="12" customHeight="1">
      <c r="A14" s="242"/>
      <c r="B14" s="298"/>
      <c r="C14" s="27">
        <v>215</v>
      </c>
      <c r="D14" s="27">
        <v>595</v>
      </c>
      <c r="E14" s="27">
        <v>386</v>
      </c>
      <c r="F14" s="27">
        <v>83</v>
      </c>
      <c r="G14" s="27">
        <v>220</v>
      </c>
      <c r="H14" s="27">
        <v>125</v>
      </c>
      <c r="I14" s="27">
        <v>192</v>
      </c>
      <c r="J14" s="27">
        <v>45</v>
      </c>
      <c r="K14" s="27">
        <v>31</v>
      </c>
      <c r="L14" s="27">
        <v>635</v>
      </c>
      <c r="M14" s="27">
        <v>58</v>
      </c>
      <c r="N14" s="117" t="s">
        <v>180</v>
      </c>
      <c r="O14" s="117" t="s">
        <v>180</v>
      </c>
      <c r="P14" s="117" t="s">
        <v>180</v>
      </c>
      <c r="Q14" s="117" t="s">
        <v>180</v>
      </c>
      <c r="R14" s="118" t="s">
        <v>180</v>
      </c>
      <c r="S14" s="119"/>
    </row>
    <row r="15" spans="1:19" ht="6.75" customHeight="1">
      <c r="A15" s="242"/>
      <c r="B15" s="298" t="s">
        <v>523</v>
      </c>
      <c r="C15" s="120" t="s">
        <v>524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21"/>
      <c r="O15" s="121"/>
      <c r="P15" s="121"/>
      <c r="Q15" s="121"/>
      <c r="R15" s="122"/>
      <c r="S15" s="119"/>
    </row>
    <row r="16" spans="1:19" ht="12" customHeight="1">
      <c r="A16" s="242"/>
      <c r="B16" s="298"/>
      <c r="C16" s="27">
        <v>224</v>
      </c>
      <c r="D16" s="27">
        <v>923</v>
      </c>
      <c r="E16" s="27">
        <v>390</v>
      </c>
      <c r="F16" s="27">
        <v>84</v>
      </c>
      <c r="G16" s="27">
        <v>223</v>
      </c>
      <c r="H16" s="27">
        <v>126</v>
      </c>
      <c r="I16" s="27">
        <v>269</v>
      </c>
      <c r="J16" s="27">
        <v>103</v>
      </c>
      <c r="K16" s="27">
        <v>31</v>
      </c>
      <c r="L16" s="27">
        <v>688</v>
      </c>
      <c r="M16" s="27">
        <v>58</v>
      </c>
      <c r="N16" s="117" t="s">
        <v>180</v>
      </c>
      <c r="O16" s="117" t="s">
        <v>180</v>
      </c>
      <c r="P16" s="117" t="s">
        <v>180</v>
      </c>
      <c r="Q16" s="117" t="s">
        <v>180</v>
      </c>
      <c r="R16" s="118" t="s">
        <v>180</v>
      </c>
      <c r="S16" s="119"/>
    </row>
    <row r="17" spans="1:19" ht="6.75" customHeight="1">
      <c r="A17" s="242" t="s">
        <v>546</v>
      </c>
      <c r="B17" s="298" t="s">
        <v>201</v>
      </c>
      <c r="C17" s="120" t="s">
        <v>47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21"/>
      <c r="O17" s="121"/>
      <c r="P17" s="121"/>
      <c r="Q17" s="121"/>
      <c r="R17" s="122"/>
      <c r="S17" s="119"/>
    </row>
    <row r="18" spans="1:19" ht="12" customHeight="1">
      <c r="A18" s="242"/>
      <c r="B18" s="298"/>
      <c r="C18" s="27">
        <v>229</v>
      </c>
      <c r="D18" s="27">
        <v>607</v>
      </c>
      <c r="E18" s="27">
        <v>398</v>
      </c>
      <c r="F18" s="27">
        <v>94</v>
      </c>
      <c r="G18" s="27">
        <v>224</v>
      </c>
      <c r="H18" s="27">
        <v>144</v>
      </c>
      <c r="I18" s="27">
        <v>196</v>
      </c>
      <c r="J18" s="27">
        <v>45</v>
      </c>
      <c r="K18" s="27">
        <v>31</v>
      </c>
      <c r="L18" s="27">
        <v>640</v>
      </c>
      <c r="M18" s="27">
        <v>57</v>
      </c>
      <c r="N18" s="117" t="s">
        <v>180</v>
      </c>
      <c r="O18" s="117" t="s">
        <v>180</v>
      </c>
      <c r="P18" s="117" t="s">
        <v>180</v>
      </c>
      <c r="Q18" s="117" t="s">
        <v>180</v>
      </c>
      <c r="R18" s="118" t="s">
        <v>180</v>
      </c>
      <c r="S18" s="119"/>
    </row>
    <row r="19" spans="1:19" ht="6.75" customHeight="1">
      <c r="A19" s="242"/>
      <c r="B19" s="298" t="s">
        <v>523</v>
      </c>
      <c r="C19" s="120" t="s">
        <v>524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121"/>
      <c r="O19" s="121"/>
      <c r="P19" s="121"/>
      <c r="Q19" s="121"/>
      <c r="R19" s="122"/>
      <c r="S19" s="119"/>
    </row>
    <row r="20" spans="1:19" ht="12" customHeight="1">
      <c r="A20" s="242"/>
      <c r="B20" s="298"/>
      <c r="C20" s="27">
        <v>239</v>
      </c>
      <c r="D20" s="27">
        <v>965</v>
      </c>
      <c r="E20" s="27">
        <v>405</v>
      </c>
      <c r="F20" s="27">
        <v>94</v>
      </c>
      <c r="G20" s="27">
        <v>228</v>
      </c>
      <c r="H20" s="27">
        <v>145</v>
      </c>
      <c r="I20" s="27">
        <v>271</v>
      </c>
      <c r="J20" s="27">
        <v>86</v>
      </c>
      <c r="K20" s="27">
        <v>31</v>
      </c>
      <c r="L20" s="27">
        <v>705</v>
      </c>
      <c r="M20" s="27">
        <v>58</v>
      </c>
      <c r="N20" s="117" t="s">
        <v>180</v>
      </c>
      <c r="O20" s="117" t="s">
        <v>180</v>
      </c>
      <c r="P20" s="117" t="s">
        <v>180</v>
      </c>
      <c r="Q20" s="117" t="s">
        <v>180</v>
      </c>
      <c r="R20" s="118" t="s">
        <v>180</v>
      </c>
      <c r="S20" s="119"/>
    </row>
    <row r="21" spans="1:19" ht="6.75" customHeight="1">
      <c r="A21" s="242" t="s">
        <v>547</v>
      </c>
      <c r="B21" s="298" t="s">
        <v>201</v>
      </c>
      <c r="C21" s="294" t="s">
        <v>47</v>
      </c>
      <c r="D21" s="295"/>
      <c r="E21" s="89"/>
      <c r="F21" s="89"/>
      <c r="G21" s="89"/>
      <c r="H21" s="89"/>
      <c r="I21" s="89"/>
      <c r="J21" s="89"/>
      <c r="K21" s="89"/>
      <c r="L21" s="89"/>
      <c r="M21" s="89"/>
      <c r="N21" s="121"/>
      <c r="O21" s="121"/>
      <c r="P21" s="121"/>
      <c r="Q21" s="121"/>
      <c r="R21" s="122"/>
      <c r="S21" s="119"/>
    </row>
    <row r="22" spans="1:19" ht="12" customHeight="1">
      <c r="A22" s="242"/>
      <c r="B22" s="298"/>
      <c r="C22" s="302">
        <v>656</v>
      </c>
      <c r="D22" s="303"/>
      <c r="E22" s="27">
        <v>229</v>
      </c>
      <c r="F22" s="117" t="s">
        <v>180</v>
      </c>
      <c r="G22" s="27">
        <v>285</v>
      </c>
      <c r="H22" s="27">
        <v>154</v>
      </c>
      <c r="I22" s="27">
        <v>185</v>
      </c>
      <c r="J22" s="27">
        <v>32</v>
      </c>
      <c r="K22" s="27">
        <v>32</v>
      </c>
      <c r="L22" s="117" t="s">
        <v>512</v>
      </c>
      <c r="M22" s="27">
        <v>61</v>
      </c>
      <c r="N22" s="117" t="s">
        <v>180</v>
      </c>
      <c r="O22" s="117" t="s">
        <v>180</v>
      </c>
      <c r="P22" s="117" t="s">
        <v>180</v>
      </c>
      <c r="Q22" s="117" t="s">
        <v>180</v>
      </c>
      <c r="R22" s="118" t="s">
        <v>180</v>
      </c>
      <c r="S22" s="119"/>
    </row>
    <row r="23" spans="1:19" ht="6.75" customHeight="1">
      <c r="A23" s="242"/>
      <c r="B23" s="298" t="s">
        <v>523</v>
      </c>
      <c r="C23" s="120" t="s">
        <v>524</v>
      </c>
      <c r="D23" s="89"/>
      <c r="E23" s="89"/>
      <c r="F23" s="121"/>
      <c r="G23" s="89"/>
      <c r="H23" s="89"/>
      <c r="I23" s="89"/>
      <c r="J23" s="89"/>
      <c r="K23" s="89"/>
      <c r="L23" s="121"/>
      <c r="M23" s="89"/>
      <c r="N23" s="121"/>
      <c r="O23" s="121"/>
      <c r="P23" s="121"/>
      <c r="Q23" s="121"/>
      <c r="R23" s="122"/>
      <c r="S23" s="119"/>
    </row>
    <row r="24" spans="1:19" ht="12" customHeight="1">
      <c r="A24" s="242"/>
      <c r="B24" s="298"/>
      <c r="C24" s="27">
        <v>144</v>
      </c>
      <c r="D24" s="27">
        <v>1035</v>
      </c>
      <c r="E24" s="27">
        <v>230</v>
      </c>
      <c r="F24" s="117" t="s">
        <v>180</v>
      </c>
      <c r="G24" s="27">
        <v>288</v>
      </c>
      <c r="H24" s="27">
        <v>155</v>
      </c>
      <c r="I24" s="27">
        <v>264</v>
      </c>
      <c r="J24" s="27">
        <v>63</v>
      </c>
      <c r="K24" s="27">
        <v>32</v>
      </c>
      <c r="L24" s="117" t="s">
        <v>512</v>
      </c>
      <c r="M24" s="27">
        <v>64</v>
      </c>
      <c r="N24" s="117" t="s">
        <v>180</v>
      </c>
      <c r="O24" s="117" t="s">
        <v>180</v>
      </c>
      <c r="P24" s="117" t="s">
        <v>180</v>
      </c>
      <c r="Q24" s="117" t="s">
        <v>180</v>
      </c>
      <c r="R24" s="118" t="s">
        <v>180</v>
      </c>
      <c r="S24" s="119"/>
    </row>
    <row r="25" spans="1:19" ht="6.75" customHeight="1">
      <c r="A25" s="242" t="s">
        <v>156</v>
      </c>
      <c r="B25" s="298" t="s">
        <v>201</v>
      </c>
      <c r="C25" s="120" t="s">
        <v>47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121"/>
      <c r="O25" s="121"/>
      <c r="P25" s="121"/>
      <c r="Q25" s="121"/>
      <c r="R25" s="122"/>
      <c r="S25" s="119"/>
    </row>
    <row r="26" spans="1:19" ht="12" customHeight="1">
      <c r="A26" s="242"/>
      <c r="B26" s="298"/>
      <c r="C26" s="27">
        <v>180</v>
      </c>
      <c r="D26" s="27">
        <v>647</v>
      </c>
      <c r="E26" s="27">
        <v>463</v>
      </c>
      <c r="F26" s="27">
        <v>70</v>
      </c>
      <c r="G26" s="27">
        <v>169</v>
      </c>
      <c r="H26" s="27">
        <v>155</v>
      </c>
      <c r="I26" s="27">
        <v>166</v>
      </c>
      <c r="J26" s="27">
        <v>24</v>
      </c>
      <c r="K26" s="27">
        <v>29</v>
      </c>
      <c r="L26" s="27">
        <v>620</v>
      </c>
      <c r="M26" s="27">
        <v>56</v>
      </c>
      <c r="N26" s="117" t="s">
        <v>180</v>
      </c>
      <c r="O26" s="117" t="s">
        <v>180</v>
      </c>
      <c r="P26" s="117" t="s">
        <v>180</v>
      </c>
      <c r="Q26" s="117" t="s">
        <v>180</v>
      </c>
      <c r="R26" s="118" t="s">
        <v>180</v>
      </c>
      <c r="S26" s="119"/>
    </row>
    <row r="27" spans="1:19" ht="6.75" customHeight="1">
      <c r="A27" s="242"/>
      <c r="B27" s="298" t="s">
        <v>523</v>
      </c>
      <c r="C27" s="123" t="s">
        <v>524</v>
      </c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21"/>
      <c r="O27" s="121"/>
      <c r="P27" s="121"/>
      <c r="Q27" s="121"/>
      <c r="R27" s="122"/>
      <c r="S27" s="119"/>
    </row>
    <row r="28" spans="1:19" ht="12" customHeight="1">
      <c r="A28" s="242"/>
      <c r="B28" s="298"/>
      <c r="C28" s="27">
        <v>194</v>
      </c>
      <c r="D28" s="27">
        <v>1087</v>
      </c>
      <c r="E28" s="27">
        <v>471</v>
      </c>
      <c r="F28" s="27">
        <v>71</v>
      </c>
      <c r="G28" s="27">
        <v>171</v>
      </c>
      <c r="H28" s="27">
        <v>157</v>
      </c>
      <c r="I28" s="27">
        <v>247</v>
      </c>
      <c r="J28" s="27">
        <v>55</v>
      </c>
      <c r="K28" s="27">
        <v>29</v>
      </c>
      <c r="L28" s="27">
        <v>676</v>
      </c>
      <c r="M28" s="27">
        <v>56</v>
      </c>
      <c r="N28" s="117" t="s">
        <v>180</v>
      </c>
      <c r="O28" s="117" t="s">
        <v>180</v>
      </c>
      <c r="P28" s="117" t="s">
        <v>180</v>
      </c>
      <c r="Q28" s="117" t="s">
        <v>180</v>
      </c>
      <c r="R28" s="118" t="s">
        <v>180</v>
      </c>
      <c r="S28" s="119"/>
    </row>
    <row r="29" spans="1:19" ht="6.75" customHeight="1">
      <c r="A29" s="242" t="s">
        <v>157</v>
      </c>
      <c r="B29" s="298" t="s">
        <v>201</v>
      </c>
      <c r="C29" s="123" t="s">
        <v>47</v>
      </c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21"/>
      <c r="O29" s="121"/>
      <c r="P29" s="121"/>
      <c r="Q29" s="121"/>
      <c r="R29" s="122"/>
      <c r="S29" s="119"/>
    </row>
    <row r="30" spans="1:19" ht="12" customHeight="1">
      <c r="A30" s="242"/>
      <c r="B30" s="298"/>
      <c r="C30" s="27">
        <v>182</v>
      </c>
      <c r="D30" s="27">
        <v>655</v>
      </c>
      <c r="E30" s="27">
        <v>492</v>
      </c>
      <c r="F30" s="27">
        <v>106</v>
      </c>
      <c r="G30" s="27">
        <v>159</v>
      </c>
      <c r="H30" s="27">
        <v>154</v>
      </c>
      <c r="I30" s="27">
        <v>187</v>
      </c>
      <c r="J30" s="27">
        <v>20</v>
      </c>
      <c r="K30" s="27">
        <v>30</v>
      </c>
      <c r="L30" s="27">
        <v>629</v>
      </c>
      <c r="M30" s="27">
        <v>54</v>
      </c>
      <c r="N30" s="117" t="s">
        <v>548</v>
      </c>
      <c r="O30" s="117" t="s">
        <v>180</v>
      </c>
      <c r="P30" s="117" t="s">
        <v>180</v>
      </c>
      <c r="Q30" s="117" t="s">
        <v>180</v>
      </c>
      <c r="R30" s="118" t="s">
        <v>180</v>
      </c>
      <c r="S30" s="119"/>
    </row>
    <row r="31" spans="1:19" ht="6.75" customHeight="1">
      <c r="A31" s="242"/>
      <c r="B31" s="298" t="s">
        <v>523</v>
      </c>
      <c r="C31" s="124" t="s">
        <v>524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121"/>
      <c r="O31" s="121"/>
      <c r="P31" s="121"/>
      <c r="Q31" s="121"/>
      <c r="R31" s="122"/>
      <c r="S31" s="119"/>
    </row>
    <row r="32" spans="1:19" ht="12" customHeight="1">
      <c r="A32" s="242"/>
      <c r="B32" s="298"/>
      <c r="C32" s="27">
        <v>188</v>
      </c>
      <c r="D32" s="27">
        <v>1126</v>
      </c>
      <c r="E32" s="27">
        <v>501</v>
      </c>
      <c r="F32" s="27">
        <v>106</v>
      </c>
      <c r="G32" s="27">
        <v>163</v>
      </c>
      <c r="H32" s="27">
        <v>155</v>
      </c>
      <c r="I32" s="27">
        <v>286</v>
      </c>
      <c r="J32" s="27">
        <v>40</v>
      </c>
      <c r="K32" s="27">
        <v>31</v>
      </c>
      <c r="L32" s="27">
        <v>683</v>
      </c>
      <c r="M32" s="27">
        <v>55</v>
      </c>
      <c r="N32" s="117" t="s">
        <v>180</v>
      </c>
      <c r="O32" s="117" t="s">
        <v>180</v>
      </c>
      <c r="P32" s="117" t="s">
        <v>180</v>
      </c>
      <c r="Q32" s="117" t="s">
        <v>180</v>
      </c>
      <c r="R32" s="118" t="s">
        <v>180</v>
      </c>
      <c r="S32" s="119"/>
    </row>
    <row r="33" spans="1:19" ht="6.75" customHeight="1">
      <c r="A33" s="242" t="s">
        <v>158</v>
      </c>
      <c r="B33" s="298" t="s">
        <v>201</v>
      </c>
      <c r="C33" s="124" t="s">
        <v>47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21"/>
      <c r="O33" s="121"/>
      <c r="P33" s="121"/>
      <c r="Q33" s="121"/>
      <c r="R33" s="122"/>
      <c r="S33" s="119"/>
    </row>
    <row r="34" spans="1:19" ht="12" customHeight="1">
      <c r="A34" s="242"/>
      <c r="B34" s="298"/>
      <c r="C34" s="27">
        <v>181</v>
      </c>
      <c r="D34" s="27">
        <v>661</v>
      </c>
      <c r="E34" s="27">
        <v>516</v>
      </c>
      <c r="F34" s="27">
        <v>126</v>
      </c>
      <c r="G34" s="27">
        <v>155</v>
      </c>
      <c r="H34" s="27">
        <v>153</v>
      </c>
      <c r="I34" s="27">
        <v>192</v>
      </c>
      <c r="J34" s="27">
        <v>17</v>
      </c>
      <c r="K34" s="27">
        <v>31</v>
      </c>
      <c r="L34" s="27">
        <v>640</v>
      </c>
      <c r="M34" s="27">
        <v>52</v>
      </c>
      <c r="N34" s="117" t="s">
        <v>180</v>
      </c>
      <c r="O34" s="117" t="s">
        <v>180</v>
      </c>
      <c r="P34" s="117" t="s">
        <v>180</v>
      </c>
      <c r="Q34" s="117" t="s">
        <v>180</v>
      </c>
      <c r="R34" s="118" t="s">
        <v>180</v>
      </c>
      <c r="S34" s="119"/>
    </row>
    <row r="35" spans="1:19" ht="6.75" customHeight="1">
      <c r="A35" s="242"/>
      <c r="B35" s="298" t="s">
        <v>523</v>
      </c>
      <c r="C35" s="120" t="s">
        <v>524</v>
      </c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21"/>
      <c r="O35" s="121"/>
      <c r="P35" s="121"/>
      <c r="Q35" s="121"/>
      <c r="R35" s="122"/>
      <c r="S35" s="119"/>
    </row>
    <row r="36" spans="1:19" ht="12" customHeight="1">
      <c r="A36" s="242"/>
      <c r="B36" s="298"/>
      <c r="C36" s="27">
        <v>186</v>
      </c>
      <c r="D36" s="27">
        <v>1215</v>
      </c>
      <c r="E36" s="27">
        <v>521</v>
      </c>
      <c r="F36" s="27">
        <v>126</v>
      </c>
      <c r="G36" s="27">
        <v>158</v>
      </c>
      <c r="H36" s="27">
        <v>154</v>
      </c>
      <c r="I36" s="27">
        <v>294</v>
      </c>
      <c r="J36" s="27">
        <v>39</v>
      </c>
      <c r="K36" s="27">
        <v>31</v>
      </c>
      <c r="L36" s="27">
        <v>690</v>
      </c>
      <c r="M36" s="27">
        <v>54</v>
      </c>
      <c r="N36" s="117" t="s">
        <v>180</v>
      </c>
      <c r="O36" s="117" t="s">
        <v>180</v>
      </c>
      <c r="P36" s="117" t="s">
        <v>180</v>
      </c>
      <c r="Q36" s="117" t="s">
        <v>180</v>
      </c>
      <c r="R36" s="118" t="s">
        <v>180</v>
      </c>
      <c r="S36" s="119"/>
    </row>
    <row r="37" spans="1:19" ht="6.75" customHeight="1">
      <c r="A37" s="242" t="s">
        <v>159</v>
      </c>
      <c r="B37" s="298" t="s">
        <v>201</v>
      </c>
      <c r="C37" s="123" t="s">
        <v>47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21"/>
      <c r="O37" s="121"/>
      <c r="P37" s="121"/>
      <c r="Q37" s="121"/>
      <c r="R37" s="122"/>
      <c r="S37" s="119"/>
    </row>
    <row r="38" spans="1:19" ht="12" customHeight="1">
      <c r="A38" s="242"/>
      <c r="B38" s="298"/>
      <c r="C38" s="27">
        <v>199</v>
      </c>
      <c r="D38" s="27">
        <v>645</v>
      </c>
      <c r="E38" s="27">
        <v>507</v>
      </c>
      <c r="F38" s="27">
        <v>95</v>
      </c>
      <c r="G38" s="27">
        <v>137</v>
      </c>
      <c r="H38" s="27">
        <v>136</v>
      </c>
      <c r="I38" s="27">
        <v>190</v>
      </c>
      <c r="J38" s="27">
        <v>16</v>
      </c>
      <c r="K38" s="27">
        <v>32</v>
      </c>
      <c r="L38" s="27">
        <v>626</v>
      </c>
      <c r="M38" s="27">
        <v>55</v>
      </c>
      <c r="N38" s="117" t="s">
        <v>180</v>
      </c>
      <c r="O38" s="117" t="s">
        <v>180</v>
      </c>
      <c r="P38" s="117" t="s">
        <v>180</v>
      </c>
      <c r="Q38" s="117" t="s">
        <v>180</v>
      </c>
      <c r="R38" s="118" t="s">
        <v>180</v>
      </c>
      <c r="S38" s="119"/>
    </row>
    <row r="39" spans="1:19" ht="6.75" customHeight="1">
      <c r="A39" s="242"/>
      <c r="B39" s="298" t="s">
        <v>523</v>
      </c>
      <c r="C39" s="120" t="s">
        <v>524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21"/>
      <c r="O39" s="121"/>
      <c r="P39" s="121"/>
      <c r="Q39" s="121"/>
      <c r="R39" s="122"/>
      <c r="S39" s="119"/>
    </row>
    <row r="40" spans="1:19" ht="12" customHeight="1">
      <c r="A40" s="242"/>
      <c r="B40" s="298"/>
      <c r="C40" s="27">
        <v>214</v>
      </c>
      <c r="D40" s="27">
        <v>1251</v>
      </c>
      <c r="E40" s="27">
        <v>512</v>
      </c>
      <c r="F40" s="27">
        <v>98</v>
      </c>
      <c r="G40" s="27">
        <v>141</v>
      </c>
      <c r="H40" s="27">
        <v>137</v>
      </c>
      <c r="I40" s="27">
        <v>316</v>
      </c>
      <c r="J40" s="27">
        <v>38</v>
      </c>
      <c r="K40" s="27">
        <v>32</v>
      </c>
      <c r="L40" s="27">
        <v>698</v>
      </c>
      <c r="M40" s="27">
        <v>55</v>
      </c>
      <c r="N40" s="117" t="s">
        <v>180</v>
      </c>
      <c r="O40" s="117" t="s">
        <v>180</v>
      </c>
      <c r="P40" s="117" t="s">
        <v>180</v>
      </c>
      <c r="Q40" s="117" t="s">
        <v>180</v>
      </c>
      <c r="R40" s="118" t="s">
        <v>180</v>
      </c>
      <c r="S40" s="119"/>
    </row>
    <row r="41" spans="1:19" ht="6.75" customHeight="1">
      <c r="A41" s="242" t="s">
        <v>549</v>
      </c>
      <c r="B41" s="298" t="s">
        <v>201</v>
      </c>
      <c r="C41" s="300" t="s">
        <v>550</v>
      </c>
      <c r="D41" s="301"/>
      <c r="E41" s="89"/>
      <c r="F41" s="89"/>
      <c r="G41" s="89"/>
      <c r="H41" s="89"/>
      <c r="I41" s="89"/>
      <c r="J41" s="89"/>
      <c r="K41" s="89"/>
      <c r="L41" s="121"/>
      <c r="M41" s="89"/>
      <c r="N41" s="121"/>
      <c r="O41" s="121"/>
      <c r="P41" s="121"/>
      <c r="Q41" s="121"/>
      <c r="R41" s="122"/>
      <c r="S41" s="119"/>
    </row>
    <row r="42" spans="1:19" ht="12" customHeight="1">
      <c r="A42" s="242"/>
      <c r="B42" s="298"/>
      <c r="C42" s="299">
        <v>650</v>
      </c>
      <c r="D42" s="299"/>
      <c r="E42" s="27">
        <v>383</v>
      </c>
      <c r="F42" s="117" t="s">
        <v>180</v>
      </c>
      <c r="G42" s="27">
        <v>213</v>
      </c>
      <c r="H42" s="27">
        <v>154</v>
      </c>
      <c r="I42" s="27">
        <v>188</v>
      </c>
      <c r="J42" s="27">
        <v>24</v>
      </c>
      <c r="K42" s="27">
        <v>31</v>
      </c>
      <c r="L42" s="117" t="s">
        <v>512</v>
      </c>
      <c r="M42" s="27">
        <v>52</v>
      </c>
      <c r="N42" s="117" t="s">
        <v>180</v>
      </c>
      <c r="O42" s="117" t="s">
        <v>180</v>
      </c>
      <c r="P42" s="117" t="s">
        <v>180</v>
      </c>
      <c r="Q42" s="117" t="s">
        <v>180</v>
      </c>
      <c r="R42" s="118" t="s">
        <v>180</v>
      </c>
      <c r="S42" s="119"/>
    </row>
    <row r="43" spans="1:19" ht="6.75" customHeight="1">
      <c r="A43" s="242"/>
      <c r="B43" s="298" t="s">
        <v>523</v>
      </c>
      <c r="C43" s="120" t="s">
        <v>524</v>
      </c>
      <c r="D43" s="89"/>
      <c r="E43" s="89"/>
      <c r="F43" s="121"/>
      <c r="G43" s="89"/>
      <c r="H43" s="89"/>
      <c r="I43" s="89"/>
      <c r="J43" s="89"/>
      <c r="K43" s="89"/>
      <c r="L43" s="121"/>
      <c r="M43" s="89"/>
      <c r="N43" s="121"/>
      <c r="O43" s="121"/>
      <c r="P43" s="121"/>
      <c r="Q43" s="121"/>
      <c r="R43" s="122"/>
      <c r="S43" s="119"/>
    </row>
    <row r="44" spans="1:19" ht="12.75" customHeight="1">
      <c r="A44" s="242"/>
      <c r="B44" s="298"/>
      <c r="C44" s="27">
        <v>161</v>
      </c>
      <c r="D44" s="27">
        <v>1283</v>
      </c>
      <c r="E44" s="27">
        <v>391</v>
      </c>
      <c r="F44" s="117" t="s">
        <v>180</v>
      </c>
      <c r="G44" s="27">
        <v>215</v>
      </c>
      <c r="H44" s="27">
        <v>157</v>
      </c>
      <c r="I44" s="27">
        <v>331</v>
      </c>
      <c r="J44" s="27">
        <v>44</v>
      </c>
      <c r="K44" s="27">
        <v>36</v>
      </c>
      <c r="L44" s="117" t="s">
        <v>512</v>
      </c>
      <c r="M44" s="27">
        <v>53</v>
      </c>
      <c r="N44" s="117" t="s">
        <v>180</v>
      </c>
      <c r="O44" s="117" t="s">
        <v>180</v>
      </c>
      <c r="P44" s="117" t="s">
        <v>180</v>
      </c>
      <c r="Q44" s="117" t="s">
        <v>180</v>
      </c>
      <c r="R44" s="118" t="s">
        <v>180</v>
      </c>
      <c r="S44" s="119"/>
    </row>
    <row r="45" spans="1:19" ht="7.5" customHeight="1">
      <c r="A45" s="242" t="s">
        <v>551</v>
      </c>
      <c r="B45" s="298" t="s">
        <v>201</v>
      </c>
      <c r="C45" s="123" t="s">
        <v>47</v>
      </c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21"/>
      <c r="O45" s="121"/>
      <c r="P45" s="121"/>
      <c r="Q45" s="121"/>
      <c r="R45" s="122"/>
      <c r="S45" s="119"/>
    </row>
    <row r="46" spans="1:19" ht="12" customHeight="1">
      <c r="A46" s="242"/>
      <c r="B46" s="298"/>
      <c r="C46" s="27">
        <v>199</v>
      </c>
      <c r="D46" s="27">
        <v>644</v>
      </c>
      <c r="E46" s="27">
        <v>361</v>
      </c>
      <c r="F46" s="27">
        <v>63</v>
      </c>
      <c r="G46" s="27">
        <v>79</v>
      </c>
      <c r="H46" s="27">
        <v>145</v>
      </c>
      <c r="I46" s="27">
        <v>184</v>
      </c>
      <c r="J46" s="27">
        <v>23</v>
      </c>
      <c r="K46" s="27">
        <v>23</v>
      </c>
      <c r="L46" s="27">
        <v>570</v>
      </c>
      <c r="M46" s="27">
        <v>56</v>
      </c>
      <c r="N46" s="117" t="s">
        <v>180</v>
      </c>
      <c r="O46" s="117" t="s">
        <v>180</v>
      </c>
      <c r="P46" s="117" t="s">
        <v>180</v>
      </c>
      <c r="Q46" s="117" t="s">
        <v>180</v>
      </c>
      <c r="R46" s="118" t="s">
        <v>180</v>
      </c>
      <c r="S46" s="119"/>
    </row>
    <row r="47" spans="1:19" ht="6.75" customHeight="1">
      <c r="A47" s="242"/>
      <c r="B47" s="298" t="s">
        <v>523</v>
      </c>
      <c r="C47" s="120" t="s">
        <v>524</v>
      </c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121"/>
      <c r="O47" s="121"/>
      <c r="P47" s="121"/>
      <c r="Q47" s="121"/>
      <c r="R47" s="122"/>
      <c r="S47" s="119"/>
    </row>
    <row r="48" spans="1:19" ht="12" customHeight="1">
      <c r="A48" s="242"/>
      <c r="B48" s="298"/>
      <c r="C48" s="27">
        <v>207</v>
      </c>
      <c r="D48" s="27">
        <v>1330</v>
      </c>
      <c r="E48" s="27">
        <v>363</v>
      </c>
      <c r="F48" s="27">
        <v>64</v>
      </c>
      <c r="G48" s="27">
        <v>79</v>
      </c>
      <c r="H48" s="27">
        <v>147</v>
      </c>
      <c r="I48" s="27">
        <v>315</v>
      </c>
      <c r="J48" s="27">
        <v>51</v>
      </c>
      <c r="K48" s="27">
        <v>32</v>
      </c>
      <c r="L48" s="27">
        <v>644</v>
      </c>
      <c r="M48" s="27">
        <v>57</v>
      </c>
      <c r="N48" s="117" t="s">
        <v>180</v>
      </c>
      <c r="O48" s="117" t="s">
        <v>180</v>
      </c>
      <c r="P48" s="117" t="s">
        <v>180</v>
      </c>
      <c r="Q48" s="117" t="s">
        <v>180</v>
      </c>
      <c r="R48" s="118" t="s">
        <v>180</v>
      </c>
      <c r="S48" s="119"/>
    </row>
    <row r="49" spans="1:19" ht="6.75" customHeight="1">
      <c r="A49" s="242" t="s">
        <v>161</v>
      </c>
      <c r="B49" s="298" t="s">
        <v>201</v>
      </c>
      <c r="C49" s="123" t="s">
        <v>47</v>
      </c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21"/>
      <c r="O49" s="121"/>
      <c r="P49" s="121"/>
      <c r="Q49" s="121"/>
      <c r="R49" s="122"/>
      <c r="S49" s="119"/>
    </row>
    <row r="50" spans="1:19" ht="12" customHeight="1">
      <c r="A50" s="242"/>
      <c r="B50" s="298"/>
      <c r="C50" s="27">
        <v>172</v>
      </c>
      <c r="D50" s="27">
        <v>617</v>
      </c>
      <c r="E50" s="27">
        <v>310</v>
      </c>
      <c r="F50" s="27">
        <v>61</v>
      </c>
      <c r="G50" s="27">
        <v>77</v>
      </c>
      <c r="H50" s="27">
        <v>142</v>
      </c>
      <c r="I50" s="27">
        <v>175</v>
      </c>
      <c r="J50" s="27">
        <v>16</v>
      </c>
      <c r="K50" s="27">
        <v>21</v>
      </c>
      <c r="L50" s="27">
        <v>518</v>
      </c>
      <c r="M50" s="27">
        <v>55</v>
      </c>
      <c r="N50" s="117" t="s">
        <v>180</v>
      </c>
      <c r="O50" s="117" t="s">
        <v>180</v>
      </c>
      <c r="P50" s="117" t="s">
        <v>180</v>
      </c>
      <c r="Q50" s="117" t="s">
        <v>180</v>
      </c>
      <c r="R50" s="118" t="s">
        <v>180</v>
      </c>
      <c r="S50" s="119"/>
    </row>
    <row r="51" spans="1:19" ht="6.75" customHeight="1">
      <c r="A51" s="242"/>
      <c r="B51" s="298" t="s">
        <v>523</v>
      </c>
      <c r="C51" s="120" t="s">
        <v>524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21"/>
      <c r="O51" s="121"/>
      <c r="P51" s="121"/>
      <c r="Q51" s="121"/>
      <c r="R51" s="122"/>
      <c r="S51" s="119"/>
    </row>
    <row r="52" spans="1:19" ht="12" customHeight="1">
      <c r="A52" s="242"/>
      <c r="B52" s="298"/>
      <c r="C52" s="27">
        <v>182</v>
      </c>
      <c r="D52" s="27">
        <v>1360</v>
      </c>
      <c r="E52" s="27">
        <v>313</v>
      </c>
      <c r="F52" s="27">
        <v>62</v>
      </c>
      <c r="G52" s="27">
        <v>78</v>
      </c>
      <c r="H52" s="27">
        <v>146</v>
      </c>
      <c r="I52" s="27">
        <v>321</v>
      </c>
      <c r="J52" s="27">
        <v>35</v>
      </c>
      <c r="K52" s="27">
        <v>29</v>
      </c>
      <c r="L52" s="27">
        <v>599</v>
      </c>
      <c r="M52" s="27">
        <v>56</v>
      </c>
      <c r="N52" s="117" t="s">
        <v>180</v>
      </c>
      <c r="O52" s="117" t="s">
        <v>180</v>
      </c>
      <c r="P52" s="117" t="s">
        <v>180</v>
      </c>
      <c r="Q52" s="117" t="s">
        <v>180</v>
      </c>
      <c r="R52" s="118" t="s">
        <v>180</v>
      </c>
      <c r="S52" s="119"/>
    </row>
    <row r="53" spans="1:19" ht="6.75" customHeight="1">
      <c r="A53" s="242" t="s">
        <v>162</v>
      </c>
      <c r="B53" s="298" t="s">
        <v>201</v>
      </c>
      <c r="C53" s="123" t="s">
        <v>47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21"/>
      <c r="O53" s="121"/>
      <c r="P53" s="121"/>
      <c r="Q53" s="121"/>
      <c r="R53" s="122"/>
      <c r="S53" s="119"/>
    </row>
    <row r="54" spans="1:19" ht="12" customHeight="1">
      <c r="A54" s="242"/>
      <c r="B54" s="298"/>
      <c r="C54" s="27">
        <v>158</v>
      </c>
      <c r="D54" s="27">
        <v>604</v>
      </c>
      <c r="E54" s="27">
        <v>341</v>
      </c>
      <c r="F54" s="27">
        <v>61</v>
      </c>
      <c r="G54" s="27">
        <v>56</v>
      </c>
      <c r="H54" s="27">
        <v>133</v>
      </c>
      <c r="I54" s="27">
        <v>164</v>
      </c>
      <c r="J54" s="27">
        <v>18</v>
      </c>
      <c r="K54" s="27">
        <v>33</v>
      </c>
      <c r="L54" s="27">
        <v>551</v>
      </c>
      <c r="M54" s="27">
        <v>48</v>
      </c>
      <c r="N54" s="117" t="s">
        <v>180</v>
      </c>
      <c r="O54" s="117" t="s">
        <v>180</v>
      </c>
      <c r="P54" s="117" t="s">
        <v>180</v>
      </c>
      <c r="Q54" s="117" t="s">
        <v>180</v>
      </c>
      <c r="R54" s="118" t="s">
        <v>180</v>
      </c>
      <c r="S54" s="119"/>
    </row>
    <row r="55" spans="1:19" ht="6.75" customHeight="1">
      <c r="A55" s="242"/>
      <c r="B55" s="298" t="s">
        <v>523</v>
      </c>
      <c r="C55" s="120" t="s">
        <v>524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121"/>
      <c r="O55" s="121"/>
      <c r="P55" s="121"/>
      <c r="Q55" s="121"/>
      <c r="R55" s="122"/>
      <c r="S55" s="119"/>
    </row>
    <row r="56" spans="1:19" ht="12" customHeight="1">
      <c r="A56" s="242"/>
      <c r="B56" s="298"/>
      <c r="C56" s="27">
        <v>169</v>
      </c>
      <c r="D56" s="27">
        <v>1360</v>
      </c>
      <c r="E56" s="27">
        <v>348</v>
      </c>
      <c r="F56" s="27">
        <v>61</v>
      </c>
      <c r="G56" s="27">
        <v>56</v>
      </c>
      <c r="H56" s="27">
        <v>134</v>
      </c>
      <c r="I56" s="27">
        <v>276</v>
      </c>
      <c r="J56" s="27">
        <v>34</v>
      </c>
      <c r="K56" s="27">
        <v>33</v>
      </c>
      <c r="L56" s="27">
        <v>650</v>
      </c>
      <c r="M56" s="27">
        <v>48</v>
      </c>
      <c r="N56" s="117" t="s">
        <v>180</v>
      </c>
      <c r="O56" s="117" t="s">
        <v>180</v>
      </c>
      <c r="P56" s="117" t="s">
        <v>180</v>
      </c>
      <c r="Q56" s="117" t="s">
        <v>180</v>
      </c>
      <c r="R56" s="118" t="s">
        <v>180</v>
      </c>
      <c r="S56" s="119"/>
    </row>
    <row r="57" spans="1:19" ht="6.75" customHeight="1">
      <c r="A57" s="242" t="s">
        <v>163</v>
      </c>
      <c r="B57" s="298" t="s">
        <v>201</v>
      </c>
      <c r="C57" s="123" t="s">
        <v>47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121"/>
      <c r="O57" s="121"/>
      <c r="P57" s="121"/>
      <c r="Q57" s="121"/>
      <c r="R57" s="122"/>
      <c r="S57" s="119"/>
    </row>
    <row r="58" spans="1:19" ht="12" customHeight="1">
      <c r="A58" s="242"/>
      <c r="B58" s="298"/>
      <c r="C58" s="27">
        <v>174</v>
      </c>
      <c r="D58" s="27">
        <v>588</v>
      </c>
      <c r="E58" s="27">
        <v>299</v>
      </c>
      <c r="F58" s="27">
        <v>50</v>
      </c>
      <c r="G58" s="27">
        <v>52</v>
      </c>
      <c r="H58" s="27">
        <v>143</v>
      </c>
      <c r="I58" s="27">
        <v>170</v>
      </c>
      <c r="J58" s="27">
        <v>21</v>
      </c>
      <c r="K58" s="27">
        <v>22</v>
      </c>
      <c r="L58" s="27">
        <v>495</v>
      </c>
      <c r="M58" s="27">
        <v>55</v>
      </c>
      <c r="N58" s="117" t="s">
        <v>180</v>
      </c>
      <c r="O58" s="117" t="s">
        <v>180</v>
      </c>
      <c r="P58" s="117" t="s">
        <v>180</v>
      </c>
      <c r="Q58" s="117" t="s">
        <v>180</v>
      </c>
      <c r="R58" s="118" t="s">
        <v>180</v>
      </c>
      <c r="S58" s="119"/>
    </row>
    <row r="59" spans="1:19" ht="6.75" customHeight="1">
      <c r="A59" s="242"/>
      <c r="B59" s="298" t="s">
        <v>523</v>
      </c>
      <c r="C59" s="120" t="s">
        <v>524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121"/>
      <c r="O59" s="121"/>
      <c r="P59" s="121"/>
      <c r="Q59" s="121"/>
      <c r="R59" s="122"/>
      <c r="S59" s="119"/>
    </row>
    <row r="60" spans="1:19" ht="12" customHeight="1">
      <c r="A60" s="242"/>
      <c r="B60" s="298"/>
      <c r="C60" s="27">
        <v>185</v>
      </c>
      <c r="D60" s="27">
        <v>1398</v>
      </c>
      <c r="E60" s="27">
        <v>304</v>
      </c>
      <c r="F60" s="27">
        <v>53</v>
      </c>
      <c r="G60" s="27">
        <v>55</v>
      </c>
      <c r="H60" s="27">
        <v>151</v>
      </c>
      <c r="I60" s="27">
        <v>313</v>
      </c>
      <c r="J60" s="27">
        <v>43</v>
      </c>
      <c r="K60" s="27">
        <v>27</v>
      </c>
      <c r="L60" s="27">
        <v>585</v>
      </c>
      <c r="M60" s="27">
        <v>57</v>
      </c>
      <c r="N60" s="117" t="s">
        <v>180</v>
      </c>
      <c r="O60" s="117" t="s">
        <v>180</v>
      </c>
      <c r="P60" s="117" t="s">
        <v>180</v>
      </c>
      <c r="Q60" s="117" t="s">
        <v>180</v>
      </c>
      <c r="R60" s="118" t="s">
        <v>180</v>
      </c>
      <c r="S60" s="119"/>
    </row>
    <row r="61" spans="1:19" ht="6.75" customHeight="1">
      <c r="A61" s="242" t="s">
        <v>164</v>
      </c>
      <c r="B61" s="298" t="s">
        <v>201</v>
      </c>
      <c r="C61" s="123" t="s">
        <v>47</v>
      </c>
      <c r="D61" s="89"/>
      <c r="E61" s="89"/>
      <c r="F61" s="89"/>
      <c r="G61" s="89"/>
      <c r="H61" s="89"/>
      <c r="I61" s="89"/>
      <c r="J61" s="89"/>
      <c r="K61" s="89"/>
      <c r="L61" s="121"/>
      <c r="M61" s="89"/>
      <c r="N61" s="121"/>
      <c r="O61" s="121"/>
      <c r="P61" s="121"/>
      <c r="Q61" s="121"/>
      <c r="R61" s="122"/>
      <c r="S61" s="119"/>
    </row>
    <row r="62" spans="1:19" ht="12" customHeight="1">
      <c r="A62" s="242"/>
      <c r="B62" s="298"/>
      <c r="C62" s="27">
        <v>118</v>
      </c>
      <c r="D62" s="27">
        <v>600</v>
      </c>
      <c r="E62" s="27">
        <v>307</v>
      </c>
      <c r="F62" s="117" t="s">
        <v>180</v>
      </c>
      <c r="G62" s="27">
        <v>104</v>
      </c>
      <c r="H62" s="27">
        <v>122</v>
      </c>
      <c r="I62" s="27">
        <v>159</v>
      </c>
      <c r="J62" s="27">
        <v>20</v>
      </c>
      <c r="K62" s="27">
        <v>29</v>
      </c>
      <c r="L62" s="117" t="s">
        <v>180</v>
      </c>
      <c r="M62" s="27">
        <v>50</v>
      </c>
      <c r="N62" s="117" t="s">
        <v>180</v>
      </c>
      <c r="O62" s="117" t="s">
        <v>180</v>
      </c>
      <c r="P62" s="117" t="s">
        <v>180</v>
      </c>
      <c r="Q62" s="117" t="s">
        <v>180</v>
      </c>
      <c r="R62" s="118" t="s">
        <v>180</v>
      </c>
      <c r="S62" s="119"/>
    </row>
    <row r="63" spans="1:19" ht="6.75" customHeight="1">
      <c r="A63" s="242"/>
      <c r="B63" s="298" t="s">
        <v>523</v>
      </c>
      <c r="C63" s="120" t="s">
        <v>524</v>
      </c>
      <c r="D63" s="89"/>
      <c r="E63" s="89"/>
      <c r="F63" s="121"/>
      <c r="G63" s="89"/>
      <c r="H63" s="89"/>
      <c r="I63" s="89"/>
      <c r="J63" s="89"/>
      <c r="K63" s="89"/>
      <c r="L63" s="121"/>
      <c r="M63" s="89"/>
      <c r="N63" s="121"/>
      <c r="O63" s="121"/>
      <c r="P63" s="121"/>
      <c r="Q63" s="121"/>
      <c r="R63" s="122"/>
      <c r="S63" s="119"/>
    </row>
    <row r="64" spans="1:19" ht="12" customHeight="1">
      <c r="A64" s="242"/>
      <c r="B64" s="298"/>
      <c r="C64" s="27">
        <v>134</v>
      </c>
      <c r="D64" s="27">
        <v>1460</v>
      </c>
      <c r="E64" s="27">
        <v>317</v>
      </c>
      <c r="F64" s="117" t="s">
        <v>180</v>
      </c>
      <c r="G64" s="27">
        <v>106</v>
      </c>
      <c r="H64" s="27">
        <v>122</v>
      </c>
      <c r="I64" s="27">
        <v>274</v>
      </c>
      <c r="J64" s="27">
        <v>38</v>
      </c>
      <c r="K64" s="27">
        <v>29</v>
      </c>
      <c r="L64" s="117" t="s">
        <v>180</v>
      </c>
      <c r="M64" s="27">
        <v>50</v>
      </c>
      <c r="N64" s="117" t="s">
        <v>180</v>
      </c>
      <c r="O64" s="117" t="s">
        <v>180</v>
      </c>
      <c r="P64" s="117" t="s">
        <v>180</v>
      </c>
      <c r="Q64" s="117" t="s">
        <v>180</v>
      </c>
      <c r="R64" s="118" t="s">
        <v>180</v>
      </c>
      <c r="S64" s="119"/>
    </row>
    <row r="65" spans="1:19" ht="6.75" customHeight="1">
      <c r="A65" s="242" t="s">
        <v>165</v>
      </c>
      <c r="B65" s="298" t="s">
        <v>201</v>
      </c>
      <c r="C65" s="123" t="s">
        <v>47</v>
      </c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121"/>
      <c r="O65" s="121"/>
      <c r="P65" s="121"/>
      <c r="Q65" s="121"/>
      <c r="R65" s="122"/>
      <c r="S65" s="119"/>
    </row>
    <row r="66" spans="1:19" ht="12" customHeight="1">
      <c r="A66" s="242"/>
      <c r="B66" s="298"/>
      <c r="C66" s="27">
        <v>164</v>
      </c>
      <c r="D66" s="27">
        <v>581</v>
      </c>
      <c r="E66" s="27">
        <v>323</v>
      </c>
      <c r="F66" s="27">
        <v>56</v>
      </c>
      <c r="G66" s="27">
        <v>33</v>
      </c>
      <c r="H66" s="27">
        <v>134</v>
      </c>
      <c r="I66" s="27">
        <v>160</v>
      </c>
      <c r="J66" s="27">
        <v>16</v>
      </c>
      <c r="K66" s="27">
        <v>31</v>
      </c>
      <c r="L66" s="27">
        <v>511</v>
      </c>
      <c r="M66" s="27">
        <v>45</v>
      </c>
      <c r="N66" s="117" t="s">
        <v>180</v>
      </c>
      <c r="O66" s="117" t="s">
        <v>180</v>
      </c>
      <c r="P66" s="117" t="s">
        <v>180</v>
      </c>
      <c r="Q66" s="117" t="s">
        <v>180</v>
      </c>
      <c r="R66" s="118" t="s">
        <v>180</v>
      </c>
      <c r="S66" s="119"/>
    </row>
    <row r="67" spans="1:19" ht="6.75" customHeight="1">
      <c r="A67" s="242"/>
      <c r="B67" s="298" t="s">
        <v>523</v>
      </c>
      <c r="C67" s="120" t="s">
        <v>524</v>
      </c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121"/>
      <c r="O67" s="121"/>
      <c r="P67" s="121"/>
      <c r="Q67" s="121"/>
      <c r="R67" s="122"/>
      <c r="S67" s="119"/>
    </row>
    <row r="68" spans="1:19" ht="12" customHeight="1">
      <c r="A68" s="242"/>
      <c r="B68" s="298"/>
      <c r="C68" s="27">
        <v>176</v>
      </c>
      <c r="D68" s="27">
        <v>1475</v>
      </c>
      <c r="E68" s="27">
        <v>333</v>
      </c>
      <c r="F68" s="27">
        <v>58</v>
      </c>
      <c r="G68" s="27">
        <v>36</v>
      </c>
      <c r="H68" s="27">
        <v>141</v>
      </c>
      <c r="I68" s="27">
        <v>303</v>
      </c>
      <c r="J68" s="27">
        <v>29</v>
      </c>
      <c r="K68" s="27">
        <v>31</v>
      </c>
      <c r="L68" s="27">
        <v>616</v>
      </c>
      <c r="M68" s="27">
        <v>45</v>
      </c>
      <c r="N68" s="117" t="s">
        <v>180</v>
      </c>
      <c r="O68" s="117" t="s">
        <v>180</v>
      </c>
      <c r="P68" s="117" t="s">
        <v>180</v>
      </c>
      <c r="Q68" s="117" t="s">
        <v>180</v>
      </c>
      <c r="R68" s="118" t="s">
        <v>180</v>
      </c>
      <c r="S68" s="119"/>
    </row>
    <row r="69" spans="1:19" ht="6.75" customHeight="1">
      <c r="A69" s="242" t="s">
        <v>166</v>
      </c>
      <c r="B69" s="298" t="s">
        <v>201</v>
      </c>
      <c r="C69" s="123" t="s">
        <v>47</v>
      </c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121"/>
      <c r="O69" s="121"/>
      <c r="P69" s="121"/>
      <c r="Q69" s="121"/>
      <c r="R69" s="122"/>
      <c r="S69" s="119"/>
    </row>
    <row r="70" spans="1:19" ht="12" customHeight="1">
      <c r="A70" s="242"/>
      <c r="B70" s="298"/>
      <c r="C70" s="27">
        <v>148</v>
      </c>
      <c r="D70" s="27">
        <v>568</v>
      </c>
      <c r="E70" s="27">
        <v>287</v>
      </c>
      <c r="F70" s="27">
        <v>63</v>
      </c>
      <c r="G70" s="27">
        <v>38</v>
      </c>
      <c r="H70" s="27">
        <v>139</v>
      </c>
      <c r="I70" s="27">
        <v>138</v>
      </c>
      <c r="J70" s="27">
        <v>18</v>
      </c>
      <c r="K70" s="27">
        <v>27</v>
      </c>
      <c r="L70" s="27">
        <v>491</v>
      </c>
      <c r="M70" s="27">
        <v>41</v>
      </c>
      <c r="N70" s="117" t="s">
        <v>180</v>
      </c>
      <c r="O70" s="117" t="s">
        <v>180</v>
      </c>
      <c r="P70" s="117" t="s">
        <v>180</v>
      </c>
      <c r="Q70" s="117" t="s">
        <v>180</v>
      </c>
      <c r="R70" s="118" t="s">
        <v>180</v>
      </c>
      <c r="S70" s="119"/>
    </row>
    <row r="71" spans="1:19" ht="6.75" customHeight="1">
      <c r="A71" s="242"/>
      <c r="B71" s="298" t="s">
        <v>523</v>
      </c>
      <c r="C71" s="120" t="s">
        <v>524</v>
      </c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121"/>
      <c r="O71" s="121"/>
      <c r="P71" s="121"/>
      <c r="Q71" s="121"/>
      <c r="R71" s="122"/>
      <c r="S71" s="119"/>
    </row>
    <row r="72" spans="1:19" ht="12" customHeight="1">
      <c r="A72" s="242"/>
      <c r="B72" s="298"/>
      <c r="C72" s="27">
        <v>156</v>
      </c>
      <c r="D72" s="27">
        <v>1504</v>
      </c>
      <c r="E72" s="27">
        <v>291</v>
      </c>
      <c r="F72" s="27">
        <v>64</v>
      </c>
      <c r="G72" s="27">
        <v>40</v>
      </c>
      <c r="H72" s="27">
        <v>145</v>
      </c>
      <c r="I72" s="27">
        <v>255</v>
      </c>
      <c r="J72" s="27">
        <v>30</v>
      </c>
      <c r="K72" s="27">
        <v>32</v>
      </c>
      <c r="L72" s="27">
        <v>624</v>
      </c>
      <c r="M72" s="27">
        <v>41</v>
      </c>
      <c r="N72" s="117" t="s">
        <v>180</v>
      </c>
      <c r="O72" s="117" t="s">
        <v>180</v>
      </c>
      <c r="P72" s="117" t="s">
        <v>180</v>
      </c>
      <c r="Q72" s="117" t="s">
        <v>180</v>
      </c>
      <c r="R72" s="118" t="s">
        <v>180</v>
      </c>
      <c r="S72" s="119"/>
    </row>
    <row r="73" spans="1:19" ht="6.75" customHeight="1">
      <c r="A73" s="242" t="s">
        <v>73</v>
      </c>
      <c r="B73" s="298" t="s">
        <v>201</v>
      </c>
      <c r="C73" s="123" t="s">
        <v>47</v>
      </c>
      <c r="D73" s="89"/>
      <c r="E73" s="89"/>
      <c r="F73" s="89"/>
      <c r="G73" s="89"/>
      <c r="H73" s="89"/>
      <c r="I73" s="89"/>
      <c r="J73" s="89"/>
      <c r="K73" s="89"/>
      <c r="L73" s="121"/>
      <c r="M73" s="89"/>
      <c r="N73" s="121"/>
      <c r="O73" s="121"/>
      <c r="P73" s="121"/>
      <c r="Q73" s="121"/>
      <c r="R73" s="122"/>
      <c r="S73" s="119"/>
    </row>
    <row r="74" spans="1:19" ht="12" customHeight="1">
      <c r="A74" s="242"/>
      <c r="B74" s="298"/>
      <c r="C74" s="27">
        <v>150</v>
      </c>
      <c r="D74" s="27">
        <v>561</v>
      </c>
      <c r="E74" s="27">
        <v>378</v>
      </c>
      <c r="F74" s="117" t="s">
        <v>180</v>
      </c>
      <c r="G74" s="27">
        <v>76</v>
      </c>
      <c r="H74" s="27">
        <v>111</v>
      </c>
      <c r="I74" s="27">
        <v>144</v>
      </c>
      <c r="J74" s="27">
        <v>13</v>
      </c>
      <c r="K74" s="27">
        <v>32</v>
      </c>
      <c r="L74" s="117" t="s">
        <v>180</v>
      </c>
      <c r="M74" s="27">
        <v>35</v>
      </c>
      <c r="N74" s="117" t="s">
        <v>180</v>
      </c>
      <c r="O74" s="117" t="s">
        <v>180</v>
      </c>
      <c r="P74" s="117" t="s">
        <v>180</v>
      </c>
      <c r="Q74" s="117" t="s">
        <v>180</v>
      </c>
      <c r="R74" s="118" t="s">
        <v>180</v>
      </c>
      <c r="S74" s="119"/>
    </row>
    <row r="75" spans="1:19" ht="6.75" customHeight="1">
      <c r="A75" s="242"/>
      <c r="B75" s="298" t="s">
        <v>523</v>
      </c>
      <c r="C75" s="120" t="s">
        <v>524</v>
      </c>
      <c r="D75" s="89"/>
      <c r="E75" s="89"/>
      <c r="F75" s="121"/>
      <c r="G75" s="89"/>
      <c r="H75" s="89"/>
      <c r="I75" s="89"/>
      <c r="J75" s="89"/>
      <c r="K75" s="89"/>
      <c r="L75" s="121"/>
      <c r="M75" s="89"/>
      <c r="N75" s="121"/>
      <c r="O75" s="121"/>
      <c r="P75" s="121"/>
      <c r="Q75" s="121"/>
      <c r="R75" s="122"/>
      <c r="S75" s="119"/>
    </row>
    <row r="76" spans="1:19" ht="12" customHeight="1">
      <c r="A76" s="242"/>
      <c r="B76" s="298"/>
      <c r="C76" s="27">
        <v>164</v>
      </c>
      <c r="D76" s="27">
        <v>1549</v>
      </c>
      <c r="E76" s="27">
        <v>416</v>
      </c>
      <c r="F76" s="117" t="s">
        <v>180</v>
      </c>
      <c r="G76" s="27">
        <v>78</v>
      </c>
      <c r="H76" s="27">
        <v>115</v>
      </c>
      <c r="I76" s="27">
        <v>265</v>
      </c>
      <c r="J76" s="27">
        <v>20</v>
      </c>
      <c r="K76" s="27">
        <v>34</v>
      </c>
      <c r="L76" s="117" t="s">
        <v>180</v>
      </c>
      <c r="M76" s="27">
        <v>35</v>
      </c>
      <c r="N76" s="117" t="s">
        <v>180</v>
      </c>
      <c r="O76" s="117" t="s">
        <v>180</v>
      </c>
      <c r="P76" s="117" t="s">
        <v>180</v>
      </c>
      <c r="Q76" s="117" t="s">
        <v>180</v>
      </c>
      <c r="R76" s="118" t="s">
        <v>180</v>
      </c>
      <c r="S76" s="119"/>
    </row>
    <row r="77" spans="1:19" ht="6.75" customHeight="1">
      <c r="A77" s="242" t="s">
        <v>552</v>
      </c>
      <c r="B77" s="298" t="s">
        <v>201</v>
      </c>
      <c r="C77" s="123" t="s">
        <v>47</v>
      </c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121"/>
      <c r="O77" s="121"/>
      <c r="P77" s="121"/>
      <c r="Q77" s="121"/>
      <c r="R77" s="122"/>
      <c r="S77" s="119"/>
    </row>
    <row r="78" spans="1:19" ht="12" customHeight="1">
      <c r="A78" s="242"/>
      <c r="B78" s="298"/>
      <c r="C78" s="27">
        <v>133</v>
      </c>
      <c r="D78" s="27">
        <v>543</v>
      </c>
      <c r="E78" s="27">
        <v>299</v>
      </c>
      <c r="F78" s="27">
        <v>57</v>
      </c>
      <c r="G78" s="27">
        <v>33</v>
      </c>
      <c r="H78" s="27">
        <v>123</v>
      </c>
      <c r="I78" s="27">
        <v>136</v>
      </c>
      <c r="J78" s="27">
        <v>11</v>
      </c>
      <c r="K78" s="27">
        <v>28</v>
      </c>
      <c r="L78" s="27">
        <v>460</v>
      </c>
      <c r="M78" s="27">
        <v>38</v>
      </c>
      <c r="N78" s="117" t="s">
        <v>180</v>
      </c>
      <c r="O78" s="117" t="s">
        <v>180</v>
      </c>
      <c r="P78" s="117" t="s">
        <v>180</v>
      </c>
      <c r="Q78" s="117" t="s">
        <v>180</v>
      </c>
      <c r="R78" s="118" t="s">
        <v>180</v>
      </c>
      <c r="S78" s="119"/>
    </row>
    <row r="79" spans="1:19" ht="6.75" customHeight="1">
      <c r="A79" s="242"/>
      <c r="B79" s="298" t="s">
        <v>523</v>
      </c>
      <c r="C79" s="120" t="s">
        <v>524</v>
      </c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121"/>
      <c r="O79" s="121"/>
      <c r="P79" s="121"/>
      <c r="Q79" s="121"/>
      <c r="R79" s="122"/>
      <c r="S79" s="119"/>
    </row>
    <row r="80" spans="1:19" ht="12" customHeight="1">
      <c r="A80" s="242"/>
      <c r="B80" s="298"/>
      <c r="C80" s="27">
        <v>142</v>
      </c>
      <c r="D80" s="27">
        <v>1578</v>
      </c>
      <c r="E80" s="27">
        <v>315</v>
      </c>
      <c r="F80" s="27">
        <v>57</v>
      </c>
      <c r="G80" s="27">
        <v>33</v>
      </c>
      <c r="H80" s="27">
        <v>127</v>
      </c>
      <c r="I80" s="27">
        <v>271</v>
      </c>
      <c r="J80" s="27">
        <v>21</v>
      </c>
      <c r="K80" s="27">
        <v>35</v>
      </c>
      <c r="L80" s="27">
        <v>582</v>
      </c>
      <c r="M80" s="27">
        <v>39</v>
      </c>
      <c r="N80" s="117" t="s">
        <v>180</v>
      </c>
      <c r="O80" s="117" t="s">
        <v>180</v>
      </c>
      <c r="P80" s="117" t="s">
        <v>180</v>
      </c>
      <c r="Q80" s="117" t="s">
        <v>180</v>
      </c>
      <c r="R80" s="118" t="s">
        <v>180</v>
      </c>
      <c r="S80" s="119"/>
    </row>
    <row r="81" spans="1:19" ht="6.75" customHeight="1">
      <c r="A81" s="242" t="s">
        <v>76</v>
      </c>
      <c r="B81" s="298" t="s">
        <v>201</v>
      </c>
      <c r="C81" s="300" t="s">
        <v>553</v>
      </c>
      <c r="D81" s="301"/>
      <c r="E81" s="89"/>
      <c r="F81" s="89"/>
      <c r="G81" s="89"/>
      <c r="H81" s="89"/>
      <c r="I81" s="89"/>
      <c r="J81" s="125"/>
      <c r="K81" s="126"/>
      <c r="L81" s="121"/>
      <c r="M81" s="89"/>
      <c r="N81" s="121"/>
      <c r="O81" s="121"/>
      <c r="P81" s="121"/>
      <c r="Q81" s="121"/>
      <c r="R81" s="122"/>
      <c r="S81" s="119"/>
    </row>
    <row r="82" spans="1:19" ht="12" customHeight="1">
      <c r="A82" s="242"/>
      <c r="B82" s="298"/>
      <c r="C82" s="302">
        <v>540</v>
      </c>
      <c r="D82" s="303"/>
      <c r="E82" s="27">
        <v>305</v>
      </c>
      <c r="F82" s="27">
        <v>60</v>
      </c>
      <c r="G82" s="27">
        <v>50</v>
      </c>
      <c r="H82" s="27">
        <v>173</v>
      </c>
      <c r="I82" s="27">
        <v>129</v>
      </c>
      <c r="J82" s="299">
        <v>40</v>
      </c>
      <c r="K82" s="299"/>
      <c r="L82" s="117" t="s">
        <v>180</v>
      </c>
      <c r="M82" s="27">
        <v>33</v>
      </c>
      <c r="N82" s="117" t="s">
        <v>180</v>
      </c>
      <c r="O82" s="117" t="s">
        <v>180</v>
      </c>
      <c r="P82" s="117" t="s">
        <v>180</v>
      </c>
      <c r="Q82" s="117" t="s">
        <v>180</v>
      </c>
      <c r="R82" s="118" t="s">
        <v>180</v>
      </c>
      <c r="S82" s="119"/>
    </row>
    <row r="83" spans="1:19" ht="6.75" customHeight="1">
      <c r="A83" s="242"/>
      <c r="B83" s="298" t="s">
        <v>523</v>
      </c>
      <c r="C83" s="300" t="s">
        <v>525</v>
      </c>
      <c r="D83" s="301"/>
      <c r="E83" s="89"/>
      <c r="F83" s="89"/>
      <c r="G83" s="89"/>
      <c r="H83" s="89"/>
      <c r="I83" s="89"/>
      <c r="J83" s="125"/>
      <c r="K83" s="126"/>
      <c r="L83" s="121"/>
      <c r="M83" s="89"/>
      <c r="N83" s="121"/>
      <c r="O83" s="121"/>
      <c r="P83" s="121"/>
      <c r="Q83" s="121"/>
      <c r="R83" s="122"/>
      <c r="S83" s="119"/>
    </row>
    <row r="84" spans="1:19" ht="12" customHeight="1">
      <c r="A84" s="242"/>
      <c r="B84" s="298"/>
      <c r="C84" s="302">
        <v>1846</v>
      </c>
      <c r="D84" s="303"/>
      <c r="E84" s="27">
        <v>321</v>
      </c>
      <c r="F84" s="27">
        <v>62</v>
      </c>
      <c r="G84" s="27">
        <v>51</v>
      </c>
      <c r="H84" s="27">
        <v>191</v>
      </c>
      <c r="I84" s="27">
        <v>241</v>
      </c>
      <c r="J84" s="299">
        <v>48</v>
      </c>
      <c r="K84" s="299"/>
      <c r="L84" s="117" t="s">
        <v>180</v>
      </c>
      <c r="M84" s="27">
        <v>34</v>
      </c>
      <c r="N84" s="117" t="s">
        <v>180</v>
      </c>
      <c r="O84" s="117" t="s">
        <v>180</v>
      </c>
      <c r="P84" s="117" t="s">
        <v>180</v>
      </c>
      <c r="Q84" s="117" t="s">
        <v>180</v>
      </c>
      <c r="R84" s="118" t="s">
        <v>180</v>
      </c>
      <c r="S84" s="119"/>
    </row>
    <row r="85" spans="1:18" ht="6.75" customHeight="1">
      <c r="A85" s="304" t="s">
        <v>554</v>
      </c>
      <c r="B85" s="298" t="s">
        <v>201</v>
      </c>
      <c r="C85" s="123" t="s">
        <v>47</v>
      </c>
      <c r="D85" s="89"/>
      <c r="E85" s="89"/>
      <c r="F85" s="89"/>
      <c r="G85" s="89"/>
      <c r="H85" s="89"/>
      <c r="I85" s="89"/>
      <c r="J85" s="121"/>
      <c r="K85" s="121"/>
      <c r="L85" s="121"/>
      <c r="M85" s="89"/>
      <c r="N85" s="89"/>
      <c r="O85" s="89"/>
      <c r="P85" s="89"/>
      <c r="Q85" s="89"/>
      <c r="R85" s="90"/>
    </row>
    <row r="86" spans="1:18" ht="12" customHeight="1">
      <c r="A86" s="305"/>
      <c r="B86" s="298"/>
      <c r="C86" s="117" t="s">
        <v>180</v>
      </c>
      <c r="D86" s="27">
        <v>476</v>
      </c>
      <c r="E86" s="27">
        <v>304</v>
      </c>
      <c r="F86" s="27">
        <v>2</v>
      </c>
      <c r="G86" s="117" t="s">
        <v>180</v>
      </c>
      <c r="H86" s="27">
        <v>127</v>
      </c>
      <c r="I86" s="117" t="s">
        <v>180</v>
      </c>
      <c r="J86" s="117" t="s">
        <v>180</v>
      </c>
      <c r="K86" s="117" t="s">
        <v>180</v>
      </c>
      <c r="L86" s="117" t="s">
        <v>180</v>
      </c>
      <c r="M86" s="27">
        <v>19</v>
      </c>
      <c r="N86" s="27">
        <v>14</v>
      </c>
      <c r="O86" s="27">
        <v>48</v>
      </c>
      <c r="P86" s="27">
        <v>311</v>
      </c>
      <c r="Q86" s="27">
        <v>239</v>
      </c>
      <c r="R86" s="28">
        <v>4</v>
      </c>
    </row>
    <row r="87" spans="1:18" ht="6.75" customHeight="1">
      <c r="A87" s="305"/>
      <c r="B87" s="298" t="s">
        <v>523</v>
      </c>
      <c r="C87" s="120" t="s">
        <v>524</v>
      </c>
      <c r="D87" s="89"/>
      <c r="E87" s="89"/>
      <c r="F87" s="89"/>
      <c r="G87" s="121"/>
      <c r="H87" s="89"/>
      <c r="I87" s="121"/>
      <c r="J87" s="121"/>
      <c r="K87" s="121"/>
      <c r="L87" s="121"/>
      <c r="M87" s="89"/>
      <c r="N87" s="89"/>
      <c r="O87" s="89"/>
      <c r="P87" s="89"/>
      <c r="Q87" s="89"/>
      <c r="R87" s="90"/>
    </row>
    <row r="88" spans="1:18" ht="12" customHeight="1" thickBot="1">
      <c r="A88" s="306"/>
      <c r="B88" s="307"/>
      <c r="C88" s="127" t="s">
        <v>180</v>
      </c>
      <c r="D88" s="128">
        <v>1747</v>
      </c>
      <c r="E88" s="128">
        <v>332</v>
      </c>
      <c r="F88" s="128">
        <v>3</v>
      </c>
      <c r="G88" s="127" t="s">
        <v>180</v>
      </c>
      <c r="H88" s="128">
        <v>142</v>
      </c>
      <c r="I88" s="127" t="s">
        <v>180</v>
      </c>
      <c r="J88" s="127" t="s">
        <v>180</v>
      </c>
      <c r="K88" s="127" t="s">
        <v>180</v>
      </c>
      <c r="L88" s="127" t="s">
        <v>180</v>
      </c>
      <c r="M88" s="128">
        <v>19</v>
      </c>
      <c r="N88" s="128">
        <v>14</v>
      </c>
      <c r="O88" s="128">
        <v>50</v>
      </c>
      <c r="P88" s="128">
        <v>314</v>
      </c>
      <c r="Q88" s="128">
        <v>271</v>
      </c>
      <c r="R88" s="129">
        <v>4</v>
      </c>
    </row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sheetProtection password="CF44" sheet="1" objects="1" scenarios="1"/>
  <mergeCells count="85">
    <mergeCell ref="A85:A88"/>
    <mergeCell ref="B85:B86"/>
    <mergeCell ref="B87:B88"/>
    <mergeCell ref="A73:A76"/>
    <mergeCell ref="A77:A80"/>
    <mergeCell ref="A81:A84"/>
    <mergeCell ref="B77:B78"/>
    <mergeCell ref="B79:B80"/>
    <mergeCell ref="B81:B82"/>
    <mergeCell ref="B83:B84"/>
    <mergeCell ref="H3:H4"/>
    <mergeCell ref="C82:D82"/>
    <mergeCell ref="C84:D84"/>
    <mergeCell ref="C81:D81"/>
    <mergeCell ref="C83:D83"/>
    <mergeCell ref="A69:A72"/>
    <mergeCell ref="A41:A44"/>
    <mergeCell ref="A45:A48"/>
    <mergeCell ref="A49:A52"/>
    <mergeCell ref="A53:A56"/>
    <mergeCell ref="A29:A32"/>
    <mergeCell ref="A33:A36"/>
    <mergeCell ref="A37:A40"/>
    <mergeCell ref="A65:A68"/>
    <mergeCell ref="A57:A60"/>
    <mergeCell ref="A61:A64"/>
    <mergeCell ref="B69:B70"/>
    <mergeCell ref="B71:B72"/>
    <mergeCell ref="B73:B74"/>
    <mergeCell ref="B75:B76"/>
    <mergeCell ref="B61:B62"/>
    <mergeCell ref="B63:B64"/>
    <mergeCell ref="B65:B66"/>
    <mergeCell ref="B67:B68"/>
    <mergeCell ref="B53:B54"/>
    <mergeCell ref="B55:B56"/>
    <mergeCell ref="B57:B58"/>
    <mergeCell ref="B59:B60"/>
    <mergeCell ref="B45:B46"/>
    <mergeCell ref="B47:B48"/>
    <mergeCell ref="B49:B50"/>
    <mergeCell ref="B51:B52"/>
    <mergeCell ref="B37:B38"/>
    <mergeCell ref="B39:B40"/>
    <mergeCell ref="B41:B42"/>
    <mergeCell ref="B43:B44"/>
    <mergeCell ref="B29:B30"/>
    <mergeCell ref="B31:B32"/>
    <mergeCell ref="B33:B34"/>
    <mergeCell ref="B35:B36"/>
    <mergeCell ref="B25:B26"/>
    <mergeCell ref="B27:B28"/>
    <mergeCell ref="J3:K3"/>
    <mergeCell ref="A3:B4"/>
    <mergeCell ref="A25:A28"/>
    <mergeCell ref="A5:A8"/>
    <mergeCell ref="B5:B6"/>
    <mergeCell ref="B7:B8"/>
    <mergeCell ref="B23:B24"/>
    <mergeCell ref="A9:A12"/>
    <mergeCell ref="J82:K82"/>
    <mergeCell ref="J84:K84"/>
    <mergeCell ref="M3:M4"/>
    <mergeCell ref="C3:C4"/>
    <mergeCell ref="D3:D4"/>
    <mergeCell ref="E3:E4"/>
    <mergeCell ref="F3:F4"/>
    <mergeCell ref="C41:D41"/>
    <mergeCell ref="C42:D42"/>
    <mergeCell ref="C22:D22"/>
    <mergeCell ref="B9:B10"/>
    <mergeCell ref="B11:B12"/>
    <mergeCell ref="A13:A16"/>
    <mergeCell ref="B13:B14"/>
    <mergeCell ref="B15:B16"/>
    <mergeCell ref="A1:E1"/>
    <mergeCell ref="A2:E2"/>
    <mergeCell ref="O3:O4"/>
    <mergeCell ref="C21:D21"/>
    <mergeCell ref="M2:R2"/>
    <mergeCell ref="A17:A20"/>
    <mergeCell ref="B17:B18"/>
    <mergeCell ref="B19:B20"/>
    <mergeCell ref="A21:A24"/>
    <mergeCell ref="B21:B22"/>
  </mergeCells>
  <printOptions/>
  <pageMargins left="0.7874015748031497" right="0.7874015748031497" top="0.5905511811023623" bottom="0.5511811023622047" header="0.5118110236220472" footer="0.5118110236220472"/>
  <pageSetup firstPageNumber="94" useFirstPageNumber="1" horizontalDpi="600" verticalDpi="600" orientation="portrait" paperSize="9" scale="95" r:id="rId1"/>
  <headerFooter alignWithMargins="0">
    <oddFooter>&amp;C&amp;"ＭＳ 明朝,標準"-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workbookViewId="0" topLeftCell="A1">
      <selection activeCell="A1" sqref="A1:G1"/>
    </sheetView>
  </sheetViews>
  <sheetFormatPr defaultColWidth="9.00390625" defaultRowHeight="13.5"/>
  <cols>
    <col min="1" max="1" width="10.50390625" style="0" customWidth="1"/>
    <col min="2" max="15" width="5.375" style="0" customWidth="1"/>
    <col min="16" max="16" width="7.00390625" style="0" customWidth="1"/>
  </cols>
  <sheetData>
    <row r="1" spans="1:7" ht="22.5" customHeight="1">
      <c r="A1" s="310" t="s">
        <v>555</v>
      </c>
      <c r="B1" s="311"/>
      <c r="C1" s="311"/>
      <c r="D1" s="311"/>
      <c r="E1" s="311"/>
      <c r="F1" s="311"/>
      <c r="G1" s="311"/>
    </row>
    <row r="2" spans="12:15" ht="22.5" customHeight="1" thickBot="1">
      <c r="L2" s="309"/>
      <c r="M2" s="309"/>
      <c r="N2" s="309"/>
      <c r="O2" s="309"/>
    </row>
    <row r="3" spans="1:15" ht="13.5">
      <c r="A3" s="44"/>
      <c r="B3" s="318" t="s">
        <v>556</v>
      </c>
      <c r="C3" s="318"/>
      <c r="D3" s="312" t="s">
        <v>562</v>
      </c>
      <c r="E3" s="313"/>
      <c r="F3" s="313"/>
      <c r="G3" s="313"/>
      <c r="H3" s="313"/>
      <c r="I3" s="313"/>
      <c r="J3" s="314"/>
      <c r="K3" s="314"/>
      <c r="L3" s="314"/>
      <c r="M3" s="314"/>
      <c r="N3" s="314"/>
      <c r="O3" s="315"/>
    </row>
    <row r="4" spans="1:15" ht="13.5" customHeight="1">
      <c r="A4" s="46" t="s">
        <v>563</v>
      </c>
      <c r="B4" s="319"/>
      <c r="C4" s="319"/>
      <c r="D4" s="316" t="s">
        <v>564</v>
      </c>
      <c r="E4" s="316"/>
      <c r="F4" s="316" t="s">
        <v>565</v>
      </c>
      <c r="G4" s="316"/>
      <c r="H4" s="316" t="s">
        <v>566</v>
      </c>
      <c r="I4" s="316"/>
      <c r="J4" s="316" t="s">
        <v>567</v>
      </c>
      <c r="K4" s="316"/>
      <c r="L4" s="316" t="s">
        <v>568</v>
      </c>
      <c r="M4" s="316"/>
      <c r="N4" s="316" t="s">
        <v>569</v>
      </c>
      <c r="O4" s="317"/>
    </row>
    <row r="5" spans="1:15" ht="13.5">
      <c r="A5" s="45"/>
      <c r="B5" s="111" t="s">
        <v>201</v>
      </c>
      <c r="C5" s="111" t="s">
        <v>557</v>
      </c>
      <c r="D5" s="111" t="s">
        <v>201</v>
      </c>
      <c r="E5" s="111" t="s">
        <v>557</v>
      </c>
      <c r="F5" s="111" t="s">
        <v>201</v>
      </c>
      <c r="G5" s="111" t="s">
        <v>557</v>
      </c>
      <c r="H5" s="111" t="s">
        <v>201</v>
      </c>
      <c r="I5" s="111" t="s">
        <v>557</v>
      </c>
      <c r="J5" s="111" t="s">
        <v>201</v>
      </c>
      <c r="K5" s="111" t="s">
        <v>557</v>
      </c>
      <c r="L5" s="111" t="s">
        <v>201</v>
      </c>
      <c r="M5" s="111" t="s">
        <v>557</v>
      </c>
      <c r="N5" s="111" t="s">
        <v>201</v>
      </c>
      <c r="O5" s="132" t="s">
        <v>557</v>
      </c>
    </row>
    <row r="6" spans="1:15" ht="7.5" customHeight="1">
      <c r="A6" s="133"/>
      <c r="B6" s="114" t="s">
        <v>226</v>
      </c>
      <c r="C6" s="114" t="s">
        <v>570</v>
      </c>
      <c r="D6" s="114" t="s">
        <v>226</v>
      </c>
      <c r="E6" s="114" t="s">
        <v>570</v>
      </c>
      <c r="F6" s="114" t="s">
        <v>226</v>
      </c>
      <c r="G6" s="114" t="s">
        <v>570</v>
      </c>
      <c r="H6" s="114" t="s">
        <v>226</v>
      </c>
      <c r="I6" s="114" t="s">
        <v>570</v>
      </c>
      <c r="J6" s="114" t="s">
        <v>226</v>
      </c>
      <c r="K6" s="114" t="s">
        <v>570</v>
      </c>
      <c r="L6" s="114" t="s">
        <v>226</v>
      </c>
      <c r="M6" s="114" t="s">
        <v>570</v>
      </c>
      <c r="N6" s="114" t="s">
        <v>226</v>
      </c>
      <c r="O6" s="134" t="s">
        <v>570</v>
      </c>
    </row>
    <row r="7" spans="1:16" ht="26.25" customHeight="1">
      <c r="A7" s="24" t="s">
        <v>89</v>
      </c>
      <c r="B7" s="27">
        <v>6</v>
      </c>
      <c r="C7" s="27">
        <v>4</v>
      </c>
      <c r="D7" s="27">
        <v>193</v>
      </c>
      <c r="E7" s="27">
        <v>121</v>
      </c>
      <c r="F7" s="27">
        <v>4</v>
      </c>
      <c r="G7" s="27">
        <v>2</v>
      </c>
      <c r="H7" s="27">
        <v>10</v>
      </c>
      <c r="I7" s="27">
        <v>7</v>
      </c>
      <c r="J7" s="27">
        <v>150</v>
      </c>
      <c r="K7" s="27">
        <v>65</v>
      </c>
      <c r="L7" s="27">
        <v>98</v>
      </c>
      <c r="M7" s="27">
        <v>43</v>
      </c>
      <c r="N7" s="27">
        <v>10</v>
      </c>
      <c r="O7" s="28">
        <v>4</v>
      </c>
      <c r="P7" s="60"/>
    </row>
    <row r="8" spans="1:16" ht="26.25" customHeight="1">
      <c r="A8" s="25" t="s">
        <v>571</v>
      </c>
      <c r="B8" s="16">
        <v>4</v>
      </c>
      <c r="C8" s="16">
        <v>2</v>
      </c>
      <c r="D8" s="16">
        <v>186</v>
      </c>
      <c r="E8" s="16">
        <v>117</v>
      </c>
      <c r="F8" s="16">
        <v>6</v>
      </c>
      <c r="G8" s="16">
        <v>3</v>
      </c>
      <c r="H8" s="16">
        <v>14</v>
      </c>
      <c r="I8" s="16">
        <v>8</v>
      </c>
      <c r="J8" s="16">
        <v>132</v>
      </c>
      <c r="K8" s="16">
        <v>61</v>
      </c>
      <c r="L8" s="16">
        <v>108</v>
      </c>
      <c r="M8" s="16">
        <v>40</v>
      </c>
      <c r="N8" s="16">
        <v>36</v>
      </c>
      <c r="O8" s="29">
        <v>5</v>
      </c>
      <c r="P8" s="60"/>
    </row>
    <row r="9" spans="1:16" ht="26.25" customHeight="1">
      <c r="A9" s="25" t="s">
        <v>52</v>
      </c>
      <c r="B9" s="16">
        <v>4</v>
      </c>
      <c r="C9" s="16">
        <v>2</v>
      </c>
      <c r="D9" s="16">
        <v>191</v>
      </c>
      <c r="E9" s="16">
        <v>125</v>
      </c>
      <c r="F9" s="16" t="s">
        <v>513</v>
      </c>
      <c r="G9" s="16" t="s">
        <v>513</v>
      </c>
      <c r="H9" s="16">
        <v>14</v>
      </c>
      <c r="I9" s="16">
        <v>5</v>
      </c>
      <c r="J9" s="16">
        <v>134</v>
      </c>
      <c r="K9" s="16">
        <v>58</v>
      </c>
      <c r="L9" s="16">
        <v>119</v>
      </c>
      <c r="M9" s="16">
        <v>54</v>
      </c>
      <c r="N9" s="16">
        <v>45</v>
      </c>
      <c r="O9" s="29">
        <v>8</v>
      </c>
      <c r="P9" s="60"/>
    </row>
    <row r="10" spans="1:16" ht="26.25" customHeight="1">
      <c r="A10" s="25" t="s">
        <v>53</v>
      </c>
      <c r="B10" s="16">
        <v>3</v>
      </c>
      <c r="C10" s="16">
        <v>2</v>
      </c>
      <c r="D10" s="16">
        <v>154</v>
      </c>
      <c r="E10" s="16">
        <v>118</v>
      </c>
      <c r="F10" s="16">
        <v>2</v>
      </c>
      <c r="G10" s="16">
        <v>1</v>
      </c>
      <c r="H10" s="16">
        <v>6</v>
      </c>
      <c r="I10" s="16">
        <v>2</v>
      </c>
      <c r="J10" s="16">
        <v>117</v>
      </c>
      <c r="K10" s="16">
        <v>59</v>
      </c>
      <c r="L10" s="16">
        <v>104</v>
      </c>
      <c r="M10" s="16">
        <v>46</v>
      </c>
      <c r="N10" s="16">
        <v>39</v>
      </c>
      <c r="O10" s="29">
        <v>10</v>
      </c>
      <c r="P10" s="60"/>
    </row>
    <row r="11" spans="1:16" ht="26.25" customHeight="1">
      <c r="A11" s="25" t="s">
        <v>54</v>
      </c>
      <c r="B11" s="49" t="s">
        <v>118</v>
      </c>
      <c r="C11" s="49" t="s">
        <v>118</v>
      </c>
      <c r="D11" s="16">
        <v>263</v>
      </c>
      <c r="E11" s="16">
        <v>156</v>
      </c>
      <c r="F11" s="16">
        <v>13</v>
      </c>
      <c r="G11" s="16">
        <v>2</v>
      </c>
      <c r="H11" s="16">
        <v>7</v>
      </c>
      <c r="I11" s="16">
        <v>2</v>
      </c>
      <c r="J11" s="16">
        <v>183</v>
      </c>
      <c r="K11" s="16">
        <v>64</v>
      </c>
      <c r="L11" s="16">
        <v>174</v>
      </c>
      <c r="M11" s="16">
        <v>66</v>
      </c>
      <c r="N11" s="16">
        <v>65</v>
      </c>
      <c r="O11" s="29">
        <v>22</v>
      </c>
      <c r="P11" s="60"/>
    </row>
    <row r="12" spans="1:16" ht="26.25" customHeight="1">
      <c r="A12" s="25" t="s">
        <v>55</v>
      </c>
      <c r="B12" s="16">
        <v>4</v>
      </c>
      <c r="C12" s="16">
        <v>2</v>
      </c>
      <c r="D12" s="16">
        <v>163</v>
      </c>
      <c r="E12" s="16">
        <v>123</v>
      </c>
      <c r="F12" s="16" t="s">
        <v>513</v>
      </c>
      <c r="G12" s="16" t="s">
        <v>513</v>
      </c>
      <c r="H12" s="16">
        <v>4</v>
      </c>
      <c r="I12" s="16">
        <v>2</v>
      </c>
      <c r="J12" s="16">
        <v>100</v>
      </c>
      <c r="K12" s="16">
        <v>49</v>
      </c>
      <c r="L12" s="16">
        <v>112</v>
      </c>
      <c r="M12" s="16">
        <v>59</v>
      </c>
      <c r="N12" s="16">
        <v>40</v>
      </c>
      <c r="O12" s="29">
        <v>13</v>
      </c>
      <c r="P12" s="60"/>
    </row>
    <row r="13" spans="1:16" ht="26.25" customHeight="1">
      <c r="A13" s="25" t="s">
        <v>56</v>
      </c>
      <c r="B13" s="16">
        <v>4</v>
      </c>
      <c r="C13" s="16">
        <v>2</v>
      </c>
      <c r="D13" s="16">
        <v>133</v>
      </c>
      <c r="E13" s="16">
        <v>103</v>
      </c>
      <c r="F13" s="16">
        <v>2</v>
      </c>
      <c r="G13" s="16">
        <v>1</v>
      </c>
      <c r="H13" s="16" t="s">
        <v>513</v>
      </c>
      <c r="I13" s="16" t="s">
        <v>513</v>
      </c>
      <c r="J13" s="16">
        <v>84</v>
      </c>
      <c r="K13" s="16">
        <v>39</v>
      </c>
      <c r="L13" s="16">
        <v>90</v>
      </c>
      <c r="M13" s="16">
        <v>50</v>
      </c>
      <c r="N13" s="16">
        <v>51</v>
      </c>
      <c r="O13" s="29">
        <v>13</v>
      </c>
      <c r="P13" s="60"/>
    </row>
    <row r="14" spans="1:16" ht="26.25" customHeight="1">
      <c r="A14" s="25" t="s">
        <v>57</v>
      </c>
      <c r="B14" s="16">
        <v>6</v>
      </c>
      <c r="C14" s="16">
        <v>3</v>
      </c>
      <c r="D14" s="16">
        <v>138</v>
      </c>
      <c r="E14" s="16">
        <v>109</v>
      </c>
      <c r="F14" s="16">
        <v>2</v>
      </c>
      <c r="G14" s="16">
        <v>1</v>
      </c>
      <c r="H14" s="16">
        <v>9</v>
      </c>
      <c r="I14" s="16">
        <v>4</v>
      </c>
      <c r="J14" s="16">
        <v>86</v>
      </c>
      <c r="K14" s="16">
        <v>43</v>
      </c>
      <c r="L14" s="16">
        <v>100</v>
      </c>
      <c r="M14" s="16">
        <v>48</v>
      </c>
      <c r="N14" s="16">
        <v>23</v>
      </c>
      <c r="O14" s="29">
        <v>13</v>
      </c>
      <c r="P14" s="60"/>
    </row>
    <row r="15" spans="1:16" ht="26.25" customHeight="1">
      <c r="A15" s="25" t="s">
        <v>58</v>
      </c>
      <c r="B15" s="16">
        <v>2</v>
      </c>
      <c r="C15" s="16">
        <v>1</v>
      </c>
      <c r="D15" s="16">
        <v>135</v>
      </c>
      <c r="E15" s="16">
        <v>93</v>
      </c>
      <c r="F15" s="16" t="s">
        <v>513</v>
      </c>
      <c r="G15" s="16" t="s">
        <v>513</v>
      </c>
      <c r="H15" s="16">
        <v>10</v>
      </c>
      <c r="I15" s="16">
        <v>4</v>
      </c>
      <c r="J15" s="16">
        <v>81</v>
      </c>
      <c r="K15" s="16">
        <v>46</v>
      </c>
      <c r="L15" s="16">
        <v>92</v>
      </c>
      <c r="M15" s="16">
        <v>37</v>
      </c>
      <c r="N15" s="16">
        <v>21</v>
      </c>
      <c r="O15" s="29">
        <v>6</v>
      </c>
      <c r="P15" s="60"/>
    </row>
    <row r="16" spans="1:16" ht="26.25" customHeight="1">
      <c r="A16" s="25" t="s">
        <v>59</v>
      </c>
      <c r="B16" s="192" t="s">
        <v>572</v>
      </c>
      <c r="C16" s="192"/>
      <c r="D16" s="192"/>
      <c r="E16" s="192"/>
      <c r="F16" s="192" t="s">
        <v>573</v>
      </c>
      <c r="G16" s="192"/>
      <c r="H16" s="192"/>
      <c r="I16" s="192"/>
      <c r="J16" s="16">
        <v>61</v>
      </c>
      <c r="K16" s="16">
        <v>29</v>
      </c>
      <c r="L16" s="16">
        <v>72</v>
      </c>
      <c r="M16" s="16">
        <v>32</v>
      </c>
      <c r="N16" s="16">
        <v>27</v>
      </c>
      <c r="O16" s="29">
        <v>12</v>
      </c>
      <c r="P16" s="60"/>
    </row>
    <row r="17" spans="1:16" ht="26.25" customHeight="1">
      <c r="A17" s="25" t="s">
        <v>60</v>
      </c>
      <c r="B17" s="16">
        <v>3</v>
      </c>
      <c r="C17" s="16">
        <v>2</v>
      </c>
      <c r="D17" s="16">
        <v>119</v>
      </c>
      <c r="E17" s="16">
        <v>107</v>
      </c>
      <c r="F17" s="16" t="s">
        <v>513</v>
      </c>
      <c r="G17" s="16" t="s">
        <v>513</v>
      </c>
      <c r="H17" s="16">
        <v>6</v>
      </c>
      <c r="I17" s="16">
        <v>4</v>
      </c>
      <c r="J17" s="16">
        <v>61</v>
      </c>
      <c r="K17" s="16">
        <v>45</v>
      </c>
      <c r="L17" s="16">
        <v>79</v>
      </c>
      <c r="M17" s="16">
        <v>45</v>
      </c>
      <c r="N17" s="16">
        <v>35</v>
      </c>
      <c r="O17" s="29">
        <v>13</v>
      </c>
      <c r="P17" s="60"/>
    </row>
    <row r="18" spans="1:16" ht="26.25" customHeight="1">
      <c r="A18" s="25" t="s">
        <v>61</v>
      </c>
      <c r="B18" s="16">
        <v>4</v>
      </c>
      <c r="C18" s="16">
        <v>2</v>
      </c>
      <c r="D18" s="16">
        <v>98</v>
      </c>
      <c r="E18" s="16">
        <v>90</v>
      </c>
      <c r="F18" s="16" t="s">
        <v>513</v>
      </c>
      <c r="G18" s="16" t="s">
        <v>513</v>
      </c>
      <c r="H18" s="16">
        <v>5</v>
      </c>
      <c r="I18" s="16">
        <v>3</v>
      </c>
      <c r="J18" s="16">
        <v>58</v>
      </c>
      <c r="K18" s="16">
        <v>27</v>
      </c>
      <c r="L18" s="16">
        <v>63</v>
      </c>
      <c r="M18" s="16">
        <v>41</v>
      </c>
      <c r="N18" s="16">
        <v>40</v>
      </c>
      <c r="O18" s="29">
        <v>19</v>
      </c>
      <c r="P18" s="60"/>
    </row>
    <row r="19" spans="1:16" ht="26.25" customHeight="1">
      <c r="A19" s="25" t="s">
        <v>62</v>
      </c>
      <c r="B19" s="49" t="s">
        <v>118</v>
      </c>
      <c r="C19" s="49" t="s">
        <v>118</v>
      </c>
      <c r="D19" s="49" t="s">
        <v>118</v>
      </c>
      <c r="E19" s="49" t="s">
        <v>118</v>
      </c>
      <c r="F19" s="49" t="s">
        <v>118</v>
      </c>
      <c r="G19" s="49" t="s">
        <v>118</v>
      </c>
      <c r="H19" s="49" t="s">
        <v>118</v>
      </c>
      <c r="I19" s="49" t="s">
        <v>558</v>
      </c>
      <c r="J19" s="49" t="s">
        <v>118</v>
      </c>
      <c r="K19" s="49" t="s">
        <v>118</v>
      </c>
      <c r="L19" s="49" t="s">
        <v>118</v>
      </c>
      <c r="M19" s="49" t="s">
        <v>118</v>
      </c>
      <c r="N19" s="49" t="s">
        <v>118</v>
      </c>
      <c r="O19" s="135" t="s">
        <v>559</v>
      </c>
      <c r="P19" s="60"/>
    </row>
    <row r="20" spans="1:16" ht="26.25" customHeight="1">
      <c r="A20" s="25" t="s">
        <v>63</v>
      </c>
      <c r="B20" s="16">
        <v>2</v>
      </c>
      <c r="C20" s="16">
        <v>1</v>
      </c>
      <c r="D20" s="16">
        <v>86</v>
      </c>
      <c r="E20" s="16">
        <v>74</v>
      </c>
      <c r="F20" s="16" t="s">
        <v>513</v>
      </c>
      <c r="G20" s="16" t="s">
        <v>513</v>
      </c>
      <c r="H20" s="16">
        <v>5</v>
      </c>
      <c r="I20" s="16">
        <v>3</v>
      </c>
      <c r="J20" s="16">
        <v>45</v>
      </c>
      <c r="K20" s="16">
        <v>22</v>
      </c>
      <c r="L20" s="16">
        <v>41</v>
      </c>
      <c r="M20" s="16">
        <v>33</v>
      </c>
      <c r="N20" s="16">
        <v>45</v>
      </c>
      <c r="O20" s="29">
        <v>16</v>
      </c>
      <c r="P20" s="60"/>
    </row>
    <row r="21" spans="1:16" ht="26.25" customHeight="1">
      <c r="A21" s="25" t="s">
        <v>549</v>
      </c>
      <c r="B21" s="192" t="s">
        <v>574</v>
      </c>
      <c r="C21" s="192"/>
      <c r="D21" s="192"/>
      <c r="E21" s="192"/>
      <c r="F21" s="192" t="s">
        <v>575</v>
      </c>
      <c r="G21" s="192"/>
      <c r="H21" s="192"/>
      <c r="I21" s="192"/>
      <c r="J21" s="16">
        <v>83</v>
      </c>
      <c r="K21" s="16">
        <v>37</v>
      </c>
      <c r="L21" s="16">
        <v>92</v>
      </c>
      <c r="M21" s="16">
        <v>45</v>
      </c>
      <c r="N21" s="16">
        <v>59</v>
      </c>
      <c r="O21" s="29">
        <v>27</v>
      </c>
      <c r="P21" s="60"/>
    </row>
    <row r="22" spans="1:16" ht="26.25" customHeight="1">
      <c r="A22" s="25" t="s">
        <v>576</v>
      </c>
      <c r="B22" s="16">
        <v>5</v>
      </c>
      <c r="C22" s="16">
        <v>3</v>
      </c>
      <c r="D22" s="16">
        <v>83</v>
      </c>
      <c r="E22" s="16">
        <v>82</v>
      </c>
      <c r="F22" s="16">
        <v>2</v>
      </c>
      <c r="G22" s="16">
        <v>1</v>
      </c>
      <c r="H22" s="16">
        <v>4</v>
      </c>
      <c r="I22" s="16">
        <v>3</v>
      </c>
      <c r="J22" s="16">
        <v>43</v>
      </c>
      <c r="K22" s="16">
        <v>31</v>
      </c>
      <c r="L22" s="16">
        <v>59</v>
      </c>
      <c r="M22" s="16">
        <v>33</v>
      </c>
      <c r="N22" s="16">
        <v>33</v>
      </c>
      <c r="O22" s="29">
        <v>14</v>
      </c>
      <c r="P22" s="60"/>
    </row>
    <row r="23" spans="1:16" ht="26.25" customHeight="1">
      <c r="A23" s="25" t="s">
        <v>66</v>
      </c>
      <c r="B23" s="16">
        <v>3</v>
      </c>
      <c r="C23" s="16">
        <v>3</v>
      </c>
      <c r="D23" s="16">
        <v>90</v>
      </c>
      <c r="E23" s="16">
        <v>83</v>
      </c>
      <c r="F23" s="16">
        <v>5</v>
      </c>
      <c r="G23" s="16">
        <v>2</v>
      </c>
      <c r="H23" s="16" t="s">
        <v>513</v>
      </c>
      <c r="I23" s="16" t="s">
        <v>513</v>
      </c>
      <c r="J23" s="16">
        <v>57</v>
      </c>
      <c r="K23" s="16">
        <v>28</v>
      </c>
      <c r="L23" s="16">
        <v>53</v>
      </c>
      <c r="M23" s="16">
        <v>33</v>
      </c>
      <c r="N23" s="16">
        <v>41</v>
      </c>
      <c r="O23" s="29">
        <v>20</v>
      </c>
      <c r="P23" s="60"/>
    </row>
    <row r="24" spans="1:16" ht="26.25" customHeight="1">
      <c r="A24" s="25" t="s">
        <v>67</v>
      </c>
      <c r="B24" s="85" t="s">
        <v>118</v>
      </c>
      <c r="C24" s="16">
        <v>1</v>
      </c>
      <c r="D24" s="85" t="s">
        <v>118</v>
      </c>
      <c r="E24" s="74">
        <v>131</v>
      </c>
      <c r="F24" s="192" t="s">
        <v>577</v>
      </c>
      <c r="G24" s="192"/>
      <c r="H24" s="192"/>
      <c r="I24" s="192"/>
      <c r="J24" s="85" t="s">
        <v>559</v>
      </c>
      <c r="K24" s="16">
        <v>45</v>
      </c>
      <c r="L24" s="85" t="s">
        <v>118</v>
      </c>
      <c r="M24" s="16">
        <v>47</v>
      </c>
      <c r="N24" s="85" t="s">
        <v>118</v>
      </c>
      <c r="O24" s="29">
        <v>35</v>
      </c>
      <c r="P24" s="60"/>
    </row>
    <row r="25" spans="1:16" ht="26.25" customHeight="1">
      <c r="A25" s="25" t="s">
        <v>68</v>
      </c>
      <c r="B25" s="16">
        <v>1</v>
      </c>
      <c r="C25" s="16">
        <v>1</v>
      </c>
      <c r="D25" s="16">
        <v>59</v>
      </c>
      <c r="E25" s="74">
        <v>37</v>
      </c>
      <c r="F25" s="16">
        <v>5</v>
      </c>
      <c r="G25" s="16">
        <v>2</v>
      </c>
      <c r="H25" s="16">
        <v>5</v>
      </c>
      <c r="I25" s="16" t="s">
        <v>513</v>
      </c>
      <c r="J25" s="16">
        <v>17</v>
      </c>
      <c r="K25" s="16">
        <v>14</v>
      </c>
      <c r="L25" s="16">
        <v>26</v>
      </c>
      <c r="M25" s="16">
        <v>9</v>
      </c>
      <c r="N25" s="16">
        <v>25</v>
      </c>
      <c r="O25" s="29">
        <v>12</v>
      </c>
      <c r="P25" s="92"/>
    </row>
    <row r="26" spans="1:16" ht="26.25" customHeight="1">
      <c r="A26" s="25" t="s">
        <v>69</v>
      </c>
      <c r="B26" s="16">
        <v>2</v>
      </c>
      <c r="C26" s="16">
        <v>1</v>
      </c>
      <c r="D26" s="16">
        <v>111</v>
      </c>
      <c r="E26" s="74">
        <v>49</v>
      </c>
      <c r="F26" s="192" t="s">
        <v>578</v>
      </c>
      <c r="G26" s="192"/>
      <c r="H26" s="192"/>
      <c r="I26" s="192"/>
      <c r="J26" s="16">
        <v>53</v>
      </c>
      <c r="K26" s="16">
        <v>15</v>
      </c>
      <c r="L26" s="16">
        <v>59</v>
      </c>
      <c r="M26" s="16">
        <v>17</v>
      </c>
      <c r="N26" s="16">
        <v>68</v>
      </c>
      <c r="O26" s="29">
        <v>14</v>
      </c>
      <c r="P26" s="92"/>
    </row>
    <row r="27" spans="1:16" ht="26.25" customHeight="1">
      <c r="A27" s="25" t="s">
        <v>71</v>
      </c>
      <c r="B27" s="16">
        <v>3</v>
      </c>
      <c r="C27" s="16">
        <v>2</v>
      </c>
      <c r="D27" s="16">
        <v>67</v>
      </c>
      <c r="E27" s="16">
        <v>91</v>
      </c>
      <c r="F27" s="16">
        <v>1</v>
      </c>
      <c r="G27" s="16">
        <v>1</v>
      </c>
      <c r="H27" s="16">
        <v>5</v>
      </c>
      <c r="I27" s="16">
        <v>1</v>
      </c>
      <c r="J27" s="16">
        <v>36</v>
      </c>
      <c r="K27" s="16">
        <v>23</v>
      </c>
      <c r="L27" s="16">
        <v>38</v>
      </c>
      <c r="M27" s="16">
        <v>35</v>
      </c>
      <c r="N27" s="16">
        <v>39</v>
      </c>
      <c r="O27" s="29">
        <v>31</v>
      </c>
      <c r="P27" s="60"/>
    </row>
    <row r="28" spans="1:16" ht="26.25" customHeight="1">
      <c r="A28" s="25" t="s">
        <v>72</v>
      </c>
      <c r="B28" s="16">
        <v>1</v>
      </c>
      <c r="C28" s="16">
        <v>1</v>
      </c>
      <c r="D28" s="16">
        <v>62</v>
      </c>
      <c r="E28" s="16">
        <v>144</v>
      </c>
      <c r="F28" s="16">
        <v>4</v>
      </c>
      <c r="G28" s="16">
        <v>3</v>
      </c>
      <c r="H28" s="16" t="s">
        <v>513</v>
      </c>
      <c r="I28" s="16" t="s">
        <v>513</v>
      </c>
      <c r="J28" s="16">
        <v>31</v>
      </c>
      <c r="K28" s="16">
        <v>39</v>
      </c>
      <c r="L28" s="16">
        <v>38</v>
      </c>
      <c r="M28" s="16">
        <v>58</v>
      </c>
      <c r="N28" s="85">
        <v>35</v>
      </c>
      <c r="O28" s="29">
        <v>44</v>
      </c>
      <c r="P28" s="60"/>
    </row>
    <row r="29" spans="1:16" ht="26.25" customHeight="1">
      <c r="A29" s="25" t="s">
        <v>560</v>
      </c>
      <c r="B29" s="85" t="s">
        <v>559</v>
      </c>
      <c r="C29" s="16">
        <v>1</v>
      </c>
      <c r="D29" s="85" t="s">
        <v>559</v>
      </c>
      <c r="E29" s="74">
        <v>129</v>
      </c>
      <c r="F29" s="192" t="s">
        <v>579</v>
      </c>
      <c r="G29" s="192"/>
      <c r="H29" s="192"/>
      <c r="I29" s="192"/>
      <c r="J29" s="85" t="s">
        <v>559</v>
      </c>
      <c r="K29" s="16">
        <v>28</v>
      </c>
      <c r="L29" s="85" t="s">
        <v>559</v>
      </c>
      <c r="M29" s="16">
        <v>45</v>
      </c>
      <c r="N29" s="85" t="s">
        <v>559</v>
      </c>
      <c r="O29" s="29">
        <v>50</v>
      </c>
      <c r="P29" s="60"/>
    </row>
    <row r="30" spans="1:16" ht="26.25" customHeight="1">
      <c r="A30" s="25" t="s">
        <v>580</v>
      </c>
      <c r="B30" s="16">
        <v>3</v>
      </c>
      <c r="C30" s="16">
        <v>2</v>
      </c>
      <c r="D30" s="16">
        <v>35</v>
      </c>
      <c r="E30" s="16">
        <v>34</v>
      </c>
      <c r="F30" s="16">
        <v>5</v>
      </c>
      <c r="G30" s="16">
        <v>1</v>
      </c>
      <c r="H30" s="16">
        <v>1</v>
      </c>
      <c r="I30" s="16" t="s">
        <v>559</v>
      </c>
      <c r="J30" s="16">
        <v>11</v>
      </c>
      <c r="K30" s="16">
        <v>5</v>
      </c>
      <c r="L30" s="16">
        <v>20</v>
      </c>
      <c r="M30" s="16">
        <v>13</v>
      </c>
      <c r="N30" s="16">
        <v>24</v>
      </c>
      <c r="O30" s="29">
        <v>15</v>
      </c>
      <c r="P30" s="60"/>
    </row>
    <row r="31" spans="1:16" ht="26.25" customHeight="1">
      <c r="A31" s="25" t="s">
        <v>561</v>
      </c>
      <c r="B31" s="85" t="s">
        <v>559</v>
      </c>
      <c r="C31" s="85" t="s">
        <v>559</v>
      </c>
      <c r="D31" s="85" t="s">
        <v>559</v>
      </c>
      <c r="E31" s="85" t="s">
        <v>559</v>
      </c>
      <c r="F31" s="85" t="s">
        <v>559</v>
      </c>
      <c r="G31" s="85" t="s">
        <v>559</v>
      </c>
      <c r="H31" s="85" t="s">
        <v>559</v>
      </c>
      <c r="I31" s="85" t="s">
        <v>559</v>
      </c>
      <c r="J31" s="85" t="s">
        <v>559</v>
      </c>
      <c r="K31" s="85" t="s">
        <v>559</v>
      </c>
      <c r="L31" s="85" t="s">
        <v>559</v>
      </c>
      <c r="M31" s="85" t="s">
        <v>559</v>
      </c>
      <c r="N31" s="85" t="s">
        <v>559</v>
      </c>
      <c r="O31" s="86" t="s">
        <v>559</v>
      </c>
      <c r="P31" s="60"/>
    </row>
    <row r="32" spans="1:16" ht="26.25" customHeight="1" thickBot="1">
      <c r="A32" s="26" t="s">
        <v>581</v>
      </c>
      <c r="B32" s="87" t="s">
        <v>559</v>
      </c>
      <c r="C32" s="87" t="s">
        <v>559</v>
      </c>
      <c r="D32" s="87" t="s">
        <v>559</v>
      </c>
      <c r="E32" s="87" t="s">
        <v>559</v>
      </c>
      <c r="F32" s="87" t="s">
        <v>559</v>
      </c>
      <c r="G32" s="87" t="s">
        <v>559</v>
      </c>
      <c r="H32" s="87" t="s">
        <v>559</v>
      </c>
      <c r="I32" s="87" t="s">
        <v>559</v>
      </c>
      <c r="J32" s="87" t="s">
        <v>559</v>
      </c>
      <c r="K32" s="87" t="s">
        <v>559</v>
      </c>
      <c r="L32" s="87" t="s">
        <v>559</v>
      </c>
      <c r="M32" s="87" t="s">
        <v>559</v>
      </c>
      <c r="N32" s="87" t="s">
        <v>559</v>
      </c>
      <c r="O32" s="106" t="s">
        <v>559</v>
      </c>
      <c r="P32" s="60"/>
    </row>
    <row r="33" spans="1:15" ht="18" customHeight="1">
      <c r="A33" s="103" t="s">
        <v>582</v>
      </c>
      <c r="B33" s="103"/>
      <c r="C33" s="103"/>
      <c r="D33" s="103"/>
      <c r="E33" s="103"/>
      <c r="F33" s="103"/>
      <c r="G33" s="103"/>
      <c r="J33" s="9"/>
      <c r="K33" s="219" t="s">
        <v>486</v>
      </c>
      <c r="L33" s="308"/>
      <c r="M33" s="308"/>
      <c r="N33" s="308"/>
      <c r="O33" s="308"/>
    </row>
  </sheetData>
  <sheetProtection password="CF44" sheet="1" objects="1" scenarios="1"/>
  <mergeCells count="18">
    <mergeCell ref="F26:I26"/>
    <mergeCell ref="F29:I29"/>
    <mergeCell ref="F4:G4"/>
    <mergeCell ref="H4:I4"/>
    <mergeCell ref="L4:M4"/>
    <mergeCell ref="N4:O4"/>
    <mergeCell ref="B3:C4"/>
    <mergeCell ref="F24:I24"/>
    <mergeCell ref="K33:O33"/>
    <mergeCell ref="L2:O2"/>
    <mergeCell ref="A1:G1"/>
    <mergeCell ref="D3:O3"/>
    <mergeCell ref="F21:I21"/>
    <mergeCell ref="B16:E16"/>
    <mergeCell ref="F16:I16"/>
    <mergeCell ref="B21:E21"/>
    <mergeCell ref="D4:E4"/>
    <mergeCell ref="J4:K4"/>
  </mergeCells>
  <printOptions/>
  <pageMargins left="0.7874015748031497" right="0.7874015748031497" top="0.7874015748031497" bottom="0.5905511811023623" header="0.5118110236220472" footer="0.5118110236220472"/>
  <pageSetup firstPageNumber="9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SheetLayoutView="100" workbookViewId="0" topLeftCell="A1">
      <selection activeCell="A1" sqref="A1:I1"/>
    </sheetView>
  </sheetViews>
  <sheetFormatPr defaultColWidth="9.00390625" defaultRowHeight="13.5"/>
  <cols>
    <col min="1" max="1" width="10.50390625" style="0" customWidth="1"/>
    <col min="2" max="15" width="5.375" style="0" customWidth="1"/>
    <col min="16" max="16" width="6.75390625" style="0" customWidth="1"/>
  </cols>
  <sheetData>
    <row r="1" spans="1:9" ht="22.5" customHeight="1">
      <c r="A1" s="324" t="s">
        <v>583</v>
      </c>
      <c r="B1" s="325"/>
      <c r="C1" s="325"/>
      <c r="D1" s="325"/>
      <c r="E1" s="325"/>
      <c r="F1" s="325"/>
      <c r="G1" s="188"/>
      <c r="H1" s="188"/>
      <c r="I1" s="188"/>
    </row>
    <row r="2" spans="1:15" ht="22.5" customHeight="1" thickBot="1">
      <c r="A2" s="136"/>
      <c r="B2" s="136"/>
      <c r="C2" s="136"/>
      <c r="D2" s="136"/>
      <c r="E2" s="136"/>
      <c r="F2" s="290" t="s">
        <v>584</v>
      </c>
      <c r="G2" s="210"/>
      <c r="H2" s="210"/>
      <c r="I2" s="210"/>
      <c r="J2" s="210"/>
      <c r="K2" s="210"/>
      <c r="L2" s="210"/>
      <c r="M2" s="210"/>
      <c r="N2" s="210"/>
      <c r="O2" s="210"/>
    </row>
    <row r="3" spans="1:15" ht="13.5">
      <c r="A3" s="44"/>
      <c r="B3" s="318" t="s">
        <v>602</v>
      </c>
      <c r="C3" s="318"/>
      <c r="D3" s="321" t="s">
        <v>603</v>
      </c>
      <c r="E3" s="321"/>
      <c r="F3" s="321"/>
      <c r="G3" s="321"/>
      <c r="H3" s="322"/>
      <c r="I3" s="322"/>
      <c r="J3" s="322"/>
      <c r="K3" s="322"/>
      <c r="L3" s="322"/>
      <c r="M3" s="322"/>
      <c r="N3" s="322"/>
      <c r="O3" s="323"/>
    </row>
    <row r="4" spans="1:15" ht="13.5" customHeight="1">
      <c r="A4" s="137" t="s">
        <v>604</v>
      </c>
      <c r="B4" s="319"/>
      <c r="C4" s="319"/>
      <c r="D4" s="320" t="s">
        <v>605</v>
      </c>
      <c r="E4" s="320"/>
      <c r="F4" s="316" t="s">
        <v>606</v>
      </c>
      <c r="G4" s="316"/>
      <c r="H4" s="316" t="s">
        <v>607</v>
      </c>
      <c r="I4" s="316"/>
      <c r="J4" s="316" t="s">
        <v>608</v>
      </c>
      <c r="K4" s="316"/>
      <c r="L4" s="316" t="s">
        <v>609</v>
      </c>
      <c r="M4" s="316"/>
      <c r="N4" s="316" t="s">
        <v>610</v>
      </c>
      <c r="O4" s="317"/>
    </row>
    <row r="5" spans="1:15" ht="13.5">
      <c r="A5" s="45"/>
      <c r="B5" s="131" t="s">
        <v>611</v>
      </c>
      <c r="C5" s="131" t="s">
        <v>612</v>
      </c>
      <c r="D5" s="131" t="s">
        <v>611</v>
      </c>
      <c r="E5" s="131" t="s">
        <v>612</v>
      </c>
      <c r="F5" s="131" t="s">
        <v>611</v>
      </c>
      <c r="G5" s="131" t="s">
        <v>612</v>
      </c>
      <c r="H5" s="131" t="s">
        <v>611</v>
      </c>
      <c r="I5" s="131" t="s">
        <v>612</v>
      </c>
      <c r="J5" s="131" t="s">
        <v>611</v>
      </c>
      <c r="K5" s="131" t="s">
        <v>612</v>
      </c>
      <c r="L5" s="131" t="s">
        <v>611</v>
      </c>
      <c r="M5" s="131" t="s">
        <v>612</v>
      </c>
      <c r="N5" s="131" t="s">
        <v>611</v>
      </c>
      <c r="O5" s="138" t="s">
        <v>612</v>
      </c>
    </row>
    <row r="6" spans="1:15" ht="7.5" customHeight="1">
      <c r="A6" s="21"/>
      <c r="B6" s="37" t="s">
        <v>613</v>
      </c>
      <c r="C6" s="37" t="s">
        <v>585</v>
      </c>
      <c r="D6" s="37" t="s">
        <v>0</v>
      </c>
      <c r="E6" s="37" t="s">
        <v>585</v>
      </c>
      <c r="F6" s="37" t="s">
        <v>0</v>
      </c>
      <c r="G6" s="37" t="s">
        <v>585</v>
      </c>
      <c r="H6" s="37" t="s">
        <v>0</v>
      </c>
      <c r="I6" s="37" t="s">
        <v>585</v>
      </c>
      <c r="J6" s="37" t="s">
        <v>0</v>
      </c>
      <c r="K6" s="37" t="s">
        <v>585</v>
      </c>
      <c r="L6" s="37" t="s">
        <v>0</v>
      </c>
      <c r="M6" s="37" t="s">
        <v>585</v>
      </c>
      <c r="N6" s="37" t="s">
        <v>0</v>
      </c>
      <c r="O6" s="38" t="s">
        <v>585</v>
      </c>
    </row>
    <row r="7" spans="1:16" ht="26.25" customHeight="1">
      <c r="A7" s="24" t="s">
        <v>200</v>
      </c>
      <c r="B7" s="88" t="s">
        <v>75</v>
      </c>
      <c r="C7" s="88" t="s">
        <v>75</v>
      </c>
      <c r="D7" s="27">
        <v>151</v>
      </c>
      <c r="E7" s="27">
        <v>62</v>
      </c>
      <c r="F7" s="88" t="s">
        <v>75</v>
      </c>
      <c r="G7" s="88" t="s">
        <v>586</v>
      </c>
      <c r="H7" s="88" t="s">
        <v>75</v>
      </c>
      <c r="I7" s="88" t="s">
        <v>75</v>
      </c>
      <c r="J7" s="27">
        <v>92</v>
      </c>
      <c r="K7" s="27">
        <v>32</v>
      </c>
      <c r="L7" s="27">
        <v>86</v>
      </c>
      <c r="M7" s="27">
        <v>26</v>
      </c>
      <c r="N7" s="27">
        <v>29</v>
      </c>
      <c r="O7" s="28">
        <v>4</v>
      </c>
      <c r="P7" s="73"/>
    </row>
    <row r="8" spans="1:16" ht="26.25" customHeight="1">
      <c r="A8" s="25" t="s">
        <v>587</v>
      </c>
      <c r="B8" s="85" t="s">
        <v>75</v>
      </c>
      <c r="C8" s="85" t="s">
        <v>75</v>
      </c>
      <c r="D8" s="16">
        <v>165</v>
      </c>
      <c r="E8" s="16">
        <v>92</v>
      </c>
      <c r="F8" s="85" t="s">
        <v>75</v>
      </c>
      <c r="G8" s="85" t="s">
        <v>586</v>
      </c>
      <c r="H8" s="16">
        <v>2</v>
      </c>
      <c r="I8" s="16">
        <v>1</v>
      </c>
      <c r="J8" s="16">
        <v>115</v>
      </c>
      <c r="K8" s="16">
        <v>46</v>
      </c>
      <c r="L8" s="16">
        <v>107</v>
      </c>
      <c r="M8" s="16">
        <v>30</v>
      </c>
      <c r="N8" s="16">
        <v>37</v>
      </c>
      <c r="O8" s="29">
        <v>15</v>
      </c>
      <c r="P8" s="73"/>
    </row>
    <row r="9" spans="1:16" ht="26.25" customHeight="1">
      <c r="A9" s="25" t="s">
        <v>588</v>
      </c>
      <c r="B9" s="85" t="s">
        <v>75</v>
      </c>
      <c r="C9" s="85" t="s">
        <v>75</v>
      </c>
      <c r="D9" s="16">
        <v>152</v>
      </c>
      <c r="E9" s="16">
        <v>102</v>
      </c>
      <c r="F9" s="85" t="s">
        <v>75</v>
      </c>
      <c r="G9" s="85" t="s">
        <v>586</v>
      </c>
      <c r="H9" s="16">
        <v>2</v>
      </c>
      <c r="I9" s="16">
        <v>1</v>
      </c>
      <c r="J9" s="16">
        <v>91</v>
      </c>
      <c r="K9" s="16">
        <v>44</v>
      </c>
      <c r="L9" s="16">
        <v>91</v>
      </c>
      <c r="M9" s="16">
        <v>38</v>
      </c>
      <c r="N9" s="16">
        <v>31</v>
      </c>
      <c r="O9" s="29">
        <v>19</v>
      </c>
      <c r="P9" s="73"/>
    </row>
    <row r="10" spans="1:16" ht="26.25" customHeight="1">
      <c r="A10" s="25" t="s">
        <v>589</v>
      </c>
      <c r="B10" s="85" t="s">
        <v>75</v>
      </c>
      <c r="C10" s="85" t="s">
        <v>75</v>
      </c>
      <c r="D10" s="16">
        <v>246</v>
      </c>
      <c r="E10" s="16">
        <v>136</v>
      </c>
      <c r="F10" s="85" t="s">
        <v>75</v>
      </c>
      <c r="G10" s="85" t="s">
        <v>586</v>
      </c>
      <c r="H10" s="85" t="s">
        <v>75</v>
      </c>
      <c r="I10" s="85" t="s">
        <v>75</v>
      </c>
      <c r="J10" s="16">
        <v>127</v>
      </c>
      <c r="K10" s="16">
        <v>45</v>
      </c>
      <c r="L10" s="16">
        <v>168</v>
      </c>
      <c r="M10" s="16">
        <v>61</v>
      </c>
      <c r="N10" s="16">
        <v>81</v>
      </c>
      <c r="O10" s="29">
        <v>30</v>
      </c>
      <c r="P10" s="73"/>
    </row>
    <row r="11" spans="1:16" ht="26.25" customHeight="1">
      <c r="A11" s="25" t="s">
        <v>590</v>
      </c>
      <c r="B11" s="85" t="s">
        <v>206</v>
      </c>
      <c r="C11" s="85" t="s">
        <v>206</v>
      </c>
      <c r="D11" s="85" t="s">
        <v>206</v>
      </c>
      <c r="E11" s="85" t="s">
        <v>206</v>
      </c>
      <c r="F11" s="85" t="s">
        <v>206</v>
      </c>
      <c r="G11" s="85" t="s">
        <v>591</v>
      </c>
      <c r="H11" s="85" t="s">
        <v>206</v>
      </c>
      <c r="I11" s="85" t="s">
        <v>206</v>
      </c>
      <c r="J11" s="85" t="s">
        <v>206</v>
      </c>
      <c r="K11" s="85" t="s">
        <v>206</v>
      </c>
      <c r="L11" s="85" t="s">
        <v>206</v>
      </c>
      <c r="M11" s="85" t="s">
        <v>206</v>
      </c>
      <c r="N11" s="85" t="s">
        <v>206</v>
      </c>
      <c r="O11" s="86" t="s">
        <v>591</v>
      </c>
      <c r="P11" s="73"/>
    </row>
    <row r="12" spans="1:16" ht="26.25" customHeight="1">
      <c r="A12" s="25" t="s">
        <v>592</v>
      </c>
      <c r="B12" s="85" t="s">
        <v>75</v>
      </c>
      <c r="C12" s="85" t="s">
        <v>75</v>
      </c>
      <c r="D12" s="16">
        <v>191</v>
      </c>
      <c r="E12" s="16">
        <v>87</v>
      </c>
      <c r="F12" s="85" t="s">
        <v>75</v>
      </c>
      <c r="G12" s="85" t="s">
        <v>586</v>
      </c>
      <c r="H12" s="85" t="s">
        <v>75</v>
      </c>
      <c r="I12" s="85" t="s">
        <v>75</v>
      </c>
      <c r="J12" s="16">
        <v>92</v>
      </c>
      <c r="K12" s="16">
        <v>33</v>
      </c>
      <c r="L12" s="16">
        <v>140</v>
      </c>
      <c r="M12" s="16">
        <v>34</v>
      </c>
      <c r="N12" s="16">
        <v>84</v>
      </c>
      <c r="O12" s="29">
        <v>20</v>
      </c>
      <c r="P12" s="73"/>
    </row>
    <row r="13" spans="1:16" ht="26.25" customHeight="1">
      <c r="A13" s="25" t="s">
        <v>593</v>
      </c>
      <c r="B13" s="16">
        <v>4</v>
      </c>
      <c r="C13" s="16">
        <v>1</v>
      </c>
      <c r="D13" s="16">
        <v>148</v>
      </c>
      <c r="E13" s="16">
        <v>79</v>
      </c>
      <c r="F13" s="85" t="s">
        <v>75</v>
      </c>
      <c r="G13" s="85" t="s">
        <v>586</v>
      </c>
      <c r="H13" s="16">
        <v>4</v>
      </c>
      <c r="I13" s="16">
        <v>2</v>
      </c>
      <c r="J13" s="16">
        <v>79</v>
      </c>
      <c r="K13" s="16">
        <v>34</v>
      </c>
      <c r="L13" s="16">
        <v>99</v>
      </c>
      <c r="M13" s="16">
        <v>31</v>
      </c>
      <c r="N13" s="16">
        <v>31</v>
      </c>
      <c r="O13" s="29">
        <v>12</v>
      </c>
      <c r="P13" s="73"/>
    </row>
    <row r="14" spans="1:16" ht="26.25" customHeight="1">
      <c r="A14" s="25" t="s">
        <v>594</v>
      </c>
      <c r="B14" s="85" t="s">
        <v>75</v>
      </c>
      <c r="C14" s="85" t="s">
        <v>75</v>
      </c>
      <c r="D14" s="16">
        <v>149</v>
      </c>
      <c r="E14" s="16">
        <v>74</v>
      </c>
      <c r="F14" s="85" t="s">
        <v>75</v>
      </c>
      <c r="G14" s="85" t="s">
        <v>586</v>
      </c>
      <c r="H14" s="85" t="s">
        <v>75</v>
      </c>
      <c r="I14" s="85" t="s">
        <v>75</v>
      </c>
      <c r="J14" s="16">
        <v>66</v>
      </c>
      <c r="K14" s="16">
        <v>29</v>
      </c>
      <c r="L14" s="16">
        <v>99</v>
      </c>
      <c r="M14" s="16">
        <v>32</v>
      </c>
      <c r="N14" s="16">
        <v>59</v>
      </c>
      <c r="O14" s="29">
        <v>13</v>
      </c>
      <c r="P14" s="73"/>
    </row>
    <row r="15" spans="1:16" ht="26.25" customHeight="1">
      <c r="A15" s="25" t="s">
        <v>595</v>
      </c>
      <c r="B15" s="85" t="s">
        <v>75</v>
      </c>
      <c r="C15" s="85" t="s">
        <v>75</v>
      </c>
      <c r="D15" s="16">
        <v>138</v>
      </c>
      <c r="E15" s="16">
        <v>78</v>
      </c>
      <c r="F15" s="85" t="s">
        <v>75</v>
      </c>
      <c r="G15" s="85" t="s">
        <v>586</v>
      </c>
      <c r="H15" s="85" t="s">
        <v>75</v>
      </c>
      <c r="I15" s="85" t="s">
        <v>75</v>
      </c>
      <c r="J15" s="16">
        <v>57</v>
      </c>
      <c r="K15" s="16">
        <v>28</v>
      </c>
      <c r="L15" s="16">
        <v>78</v>
      </c>
      <c r="M15" s="16">
        <v>34</v>
      </c>
      <c r="N15" s="16">
        <v>56</v>
      </c>
      <c r="O15" s="29">
        <v>16</v>
      </c>
      <c r="P15" s="73"/>
    </row>
    <row r="16" spans="1:16" ht="26.25" customHeight="1">
      <c r="A16" s="25" t="s">
        <v>596</v>
      </c>
      <c r="B16" s="85" t="s">
        <v>206</v>
      </c>
      <c r="C16" s="85" t="s">
        <v>206</v>
      </c>
      <c r="D16" s="85" t="s">
        <v>206</v>
      </c>
      <c r="E16" s="85" t="s">
        <v>206</v>
      </c>
      <c r="F16" s="85" t="s">
        <v>206</v>
      </c>
      <c r="G16" s="85" t="s">
        <v>591</v>
      </c>
      <c r="H16" s="85" t="s">
        <v>206</v>
      </c>
      <c r="I16" s="85" t="s">
        <v>206</v>
      </c>
      <c r="J16" s="85" t="s">
        <v>206</v>
      </c>
      <c r="K16" s="85" t="s">
        <v>206</v>
      </c>
      <c r="L16" s="85" t="s">
        <v>206</v>
      </c>
      <c r="M16" s="85" t="s">
        <v>206</v>
      </c>
      <c r="N16" s="85" t="s">
        <v>206</v>
      </c>
      <c r="O16" s="86" t="s">
        <v>591</v>
      </c>
      <c r="P16" s="73"/>
    </row>
    <row r="17" spans="1:16" ht="26.25" customHeight="1">
      <c r="A17" s="25" t="s">
        <v>597</v>
      </c>
      <c r="B17" s="85" t="s">
        <v>75</v>
      </c>
      <c r="C17" s="85" t="s">
        <v>75</v>
      </c>
      <c r="D17" s="16">
        <v>91</v>
      </c>
      <c r="E17" s="16">
        <v>38</v>
      </c>
      <c r="F17" s="85" t="s">
        <v>75</v>
      </c>
      <c r="G17" s="85" t="s">
        <v>586</v>
      </c>
      <c r="H17" s="85" t="s">
        <v>75</v>
      </c>
      <c r="I17" s="85" t="s">
        <v>75</v>
      </c>
      <c r="J17" s="16">
        <v>35</v>
      </c>
      <c r="K17" s="16">
        <v>17</v>
      </c>
      <c r="L17" s="16">
        <v>44</v>
      </c>
      <c r="M17" s="16">
        <v>16</v>
      </c>
      <c r="N17" s="16">
        <v>40</v>
      </c>
      <c r="O17" s="29">
        <v>5</v>
      </c>
      <c r="P17" s="73"/>
    </row>
    <row r="18" spans="1:16" ht="26.25" customHeight="1">
      <c r="A18" s="25" t="s">
        <v>598</v>
      </c>
      <c r="B18" s="85" t="s">
        <v>206</v>
      </c>
      <c r="C18" s="85" t="s">
        <v>206</v>
      </c>
      <c r="D18" s="16">
        <v>83</v>
      </c>
      <c r="E18" s="16">
        <v>39</v>
      </c>
      <c r="F18" s="85" t="s">
        <v>75</v>
      </c>
      <c r="G18" s="85" t="s">
        <v>586</v>
      </c>
      <c r="H18" s="85" t="s">
        <v>75</v>
      </c>
      <c r="I18" s="85" t="s">
        <v>75</v>
      </c>
      <c r="J18" s="16">
        <v>36</v>
      </c>
      <c r="K18" s="16">
        <v>16</v>
      </c>
      <c r="L18" s="16">
        <v>42</v>
      </c>
      <c r="M18" s="16">
        <v>18</v>
      </c>
      <c r="N18" s="16">
        <v>39</v>
      </c>
      <c r="O18" s="29">
        <v>5</v>
      </c>
      <c r="P18" s="73"/>
    </row>
    <row r="19" spans="1:16" ht="26.25" customHeight="1">
      <c r="A19" s="25" t="s">
        <v>599</v>
      </c>
      <c r="B19" s="85" t="s">
        <v>206</v>
      </c>
      <c r="C19" s="85" t="s">
        <v>206</v>
      </c>
      <c r="D19" s="85" t="s">
        <v>206</v>
      </c>
      <c r="E19" s="85" t="s">
        <v>206</v>
      </c>
      <c r="F19" s="85" t="s">
        <v>206</v>
      </c>
      <c r="G19" s="85" t="s">
        <v>591</v>
      </c>
      <c r="H19" s="85" t="s">
        <v>206</v>
      </c>
      <c r="I19" s="85" t="s">
        <v>206</v>
      </c>
      <c r="J19" s="85" t="s">
        <v>206</v>
      </c>
      <c r="K19" s="85" t="s">
        <v>206</v>
      </c>
      <c r="L19" s="85" t="s">
        <v>206</v>
      </c>
      <c r="M19" s="85" t="s">
        <v>206</v>
      </c>
      <c r="N19" s="85" t="s">
        <v>206</v>
      </c>
      <c r="O19" s="86" t="s">
        <v>591</v>
      </c>
      <c r="P19" s="73"/>
    </row>
    <row r="20" spans="1:16" ht="26.25" customHeight="1">
      <c r="A20" s="25" t="s">
        <v>600</v>
      </c>
      <c r="B20" s="85" t="s">
        <v>75</v>
      </c>
      <c r="C20" s="85" t="s">
        <v>75</v>
      </c>
      <c r="D20" s="16">
        <v>76</v>
      </c>
      <c r="E20" s="16">
        <v>40</v>
      </c>
      <c r="F20" s="85" t="s">
        <v>75</v>
      </c>
      <c r="G20" s="85" t="s">
        <v>586</v>
      </c>
      <c r="H20" s="16">
        <v>2</v>
      </c>
      <c r="I20" s="16">
        <v>2</v>
      </c>
      <c r="J20" s="16">
        <v>35</v>
      </c>
      <c r="K20" s="16">
        <v>12</v>
      </c>
      <c r="L20" s="16">
        <v>41</v>
      </c>
      <c r="M20" s="16">
        <v>19</v>
      </c>
      <c r="N20" s="16">
        <v>34</v>
      </c>
      <c r="O20" s="29">
        <v>7</v>
      </c>
      <c r="P20" s="73"/>
    </row>
    <row r="21" spans="1:16" ht="26.25" customHeight="1">
      <c r="A21" s="25" t="s">
        <v>614</v>
      </c>
      <c r="B21" s="85" t="s">
        <v>206</v>
      </c>
      <c r="C21" s="85" t="s">
        <v>206</v>
      </c>
      <c r="D21" s="85" t="s">
        <v>206</v>
      </c>
      <c r="E21" s="85" t="s">
        <v>206</v>
      </c>
      <c r="F21" s="85" t="s">
        <v>206</v>
      </c>
      <c r="G21" s="85" t="s">
        <v>591</v>
      </c>
      <c r="H21" s="85" t="s">
        <v>206</v>
      </c>
      <c r="I21" s="85" t="s">
        <v>206</v>
      </c>
      <c r="J21" s="85" t="s">
        <v>206</v>
      </c>
      <c r="K21" s="85" t="s">
        <v>206</v>
      </c>
      <c r="L21" s="85" t="s">
        <v>206</v>
      </c>
      <c r="M21" s="85" t="s">
        <v>206</v>
      </c>
      <c r="N21" s="85" t="s">
        <v>206</v>
      </c>
      <c r="O21" s="86" t="s">
        <v>601</v>
      </c>
      <c r="P21" s="73"/>
    </row>
    <row r="22" spans="1:16" ht="26.25" customHeight="1">
      <c r="A22" s="25" t="s">
        <v>615</v>
      </c>
      <c r="B22" s="85" t="s">
        <v>75</v>
      </c>
      <c r="C22" s="85" t="s">
        <v>75</v>
      </c>
      <c r="D22" s="16">
        <v>66</v>
      </c>
      <c r="E22" s="16">
        <v>27</v>
      </c>
      <c r="F22" s="85" t="s">
        <v>75</v>
      </c>
      <c r="G22" s="85" t="s">
        <v>586</v>
      </c>
      <c r="H22" s="85" t="s">
        <v>75</v>
      </c>
      <c r="I22" s="85" t="s">
        <v>75</v>
      </c>
      <c r="J22" s="16">
        <v>25</v>
      </c>
      <c r="K22" s="16">
        <v>11</v>
      </c>
      <c r="L22" s="16">
        <v>30</v>
      </c>
      <c r="M22" s="16">
        <v>11</v>
      </c>
      <c r="N22" s="16">
        <v>34</v>
      </c>
      <c r="O22" s="29">
        <v>5</v>
      </c>
      <c r="P22" s="73"/>
    </row>
    <row r="23" spans="1:16" ht="26.25" customHeight="1">
      <c r="A23" s="25" t="s">
        <v>66</v>
      </c>
      <c r="B23" s="85" t="s">
        <v>75</v>
      </c>
      <c r="C23" s="85" t="s">
        <v>75</v>
      </c>
      <c r="D23" s="16">
        <v>58</v>
      </c>
      <c r="E23" s="74">
        <v>50</v>
      </c>
      <c r="F23" s="16">
        <v>2</v>
      </c>
      <c r="G23" s="16">
        <v>2</v>
      </c>
      <c r="H23" s="16">
        <v>1</v>
      </c>
      <c r="I23" s="16">
        <v>1</v>
      </c>
      <c r="J23" s="16">
        <v>28</v>
      </c>
      <c r="K23" s="16">
        <v>7</v>
      </c>
      <c r="L23" s="16">
        <v>24</v>
      </c>
      <c r="M23" s="16">
        <v>33</v>
      </c>
      <c r="N23" s="16">
        <v>31</v>
      </c>
      <c r="O23" s="29">
        <v>7</v>
      </c>
      <c r="P23" s="94"/>
    </row>
    <row r="24" spans="1:16" ht="26.25" customHeight="1">
      <c r="A24" s="25" t="s">
        <v>67</v>
      </c>
      <c r="B24" s="85" t="s">
        <v>206</v>
      </c>
      <c r="C24" s="85" t="s">
        <v>206</v>
      </c>
      <c r="D24" s="85" t="s">
        <v>206</v>
      </c>
      <c r="E24" s="85" t="s">
        <v>206</v>
      </c>
      <c r="F24" s="85" t="s">
        <v>206</v>
      </c>
      <c r="G24" s="85" t="s">
        <v>591</v>
      </c>
      <c r="H24" s="85" t="s">
        <v>206</v>
      </c>
      <c r="I24" s="85" t="s">
        <v>206</v>
      </c>
      <c r="J24" s="85" t="s">
        <v>206</v>
      </c>
      <c r="K24" s="85" t="s">
        <v>206</v>
      </c>
      <c r="L24" s="85" t="s">
        <v>206</v>
      </c>
      <c r="M24" s="85" t="s">
        <v>206</v>
      </c>
      <c r="N24" s="85" t="s">
        <v>206</v>
      </c>
      <c r="O24" s="86" t="s">
        <v>601</v>
      </c>
      <c r="P24" s="73"/>
    </row>
    <row r="25" spans="1:16" ht="26.25" customHeight="1">
      <c r="A25" s="25" t="s">
        <v>68</v>
      </c>
      <c r="B25" s="85" t="s">
        <v>75</v>
      </c>
      <c r="C25" s="85" t="s">
        <v>75</v>
      </c>
      <c r="D25" s="16">
        <v>53</v>
      </c>
      <c r="E25" s="16">
        <v>97</v>
      </c>
      <c r="F25" s="85" t="s">
        <v>75</v>
      </c>
      <c r="G25" s="85" t="s">
        <v>586</v>
      </c>
      <c r="H25" s="16">
        <v>10</v>
      </c>
      <c r="I25" s="16">
        <v>5</v>
      </c>
      <c r="J25" s="16">
        <v>36</v>
      </c>
      <c r="K25" s="16">
        <v>28</v>
      </c>
      <c r="L25" s="16">
        <v>37</v>
      </c>
      <c r="M25" s="16">
        <v>29</v>
      </c>
      <c r="N25" s="16">
        <v>51</v>
      </c>
      <c r="O25" s="29">
        <v>35</v>
      </c>
      <c r="P25" s="73"/>
    </row>
    <row r="26" spans="1:16" ht="26.25" customHeight="1">
      <c r="A26" s="25" t="s">
        <v>69</v>
      </c>
      <c r="B26" s="85" t="s">
        <v>206</v>
      </c>
      <c r="C26" s="85" t="s">
        <v>206</v>
      </c>
      <c r="D26" s="85" t="s">
        <v>206</v>
      </c>
      <c r="E26" s="85" t="s">
        <v>206</v>
      </c>
      <c r="F26" s="85" t="s">
        <v>206</v>
      </c>
      <c r="G26" s="85" t="s">
        <v>591</v>
      </c>
      <c r="H26" s="85" t="s">
        <v>206</v>
      </c>
      <c r="I26" s="85" t="s">
        <v>206</v>
      </c>
      <c r="J26" s="85" t="s">
        <v>206</v>
      </c>
      <c r="K26" s="85" t="s">
        <v>206</v>
      </c>
      <c r="L26" s="85" t="s">
        <v>206</v>
      </c>
      <c r="M26" s="85" t="s">
        <v>206</v>
      </c>
      <c r="N26" s="85" t="s">
        <v>206</v>
      </c>
      <c r="O26" s="86" t="s">
        <v>601</v>
      </c>
      <c r="P26" s="73"/>
    </row>
    <row r="27" spans="1:16" ht="26.25" customHeight="1">
      <c r="A27" s="25" t="s">
        <v>71</v>
      </c>
      <c r="B27" s="85" t="s">
        <v>75</v>
      </c>
      <c r="C27" s="85" t="s">
        <v>75</v>
      </c>
      <c r="D27" s="16">
        <v>45</v>
      </c>
      <c r="E27" s="16">
        <v>28</v>
      </c>
      <c r="F27" s="16">
        <v>2</v>
      </c>
      <c r="G27" s="85" t="s">
        <v>586</v>
      </c>
      <c r="H27" s="16">
        <v>1</v>
      </c>
      <c r="I27" s="16">
        <v>1</v>
      </c>
      <c r="J27" s="16">
        <v>13</v>
      </c>
      <c r="K27" s="16">
        <v>8</v>
      </c>
      <c r="L27" s="16">
        <v>17</v>
      </c>
      <c r="M27" s="16">
        <v>9</v>
      </c>
      <c r="N27" s="16">
        <v>31</v>
      </c>
      <c r="O27" s="29">
        <v>10</v>
      </c>
      <c r="P27" s="73"/>
    </row>
    <row r="28" spans="1:16" ht="26.25" customHeight="1">
      <c r="A28" s="25" t="s">
        <v>72</v>
      </c>
      <c r="B28" s="85" t="s">
        <v>75</v>
      </c>
      <c r="C28" s="85" t="s">
        <v>75</v>
      </c>
      <c r="D28" s="16">
        <v>38</v>
      </c>
      <c r="E28" s="74">
        <v>41</v>
      </c>
      <c r="F28" s="16">
        <v>3</v>
      </c>
      <c r="G28" s="16">
        <v>4</v>
      </c>
      <c r="H28" s="16">
        <v>1</v>
      </c>
      <c r="I28" s="16">
        <v>1</v>
      </c>
      <c r="J28" s="16">
        <v>8</v>
      </c>
      <c r="K28" s="16">
        <v>8</v>
      </c>
      <c r="L28" s="16">
        <v>9</v>
      </c>
      <c r="M28" s="16">
        <v>7</v>
      </c>
      <c r="N28" s="16">
        <v>28</v>
      </c>
      <c r="O28" s="29">
        <v>21</v>
      </c>
      <c r="P28" s="94"/>
    </row>
    <row r="29" spans="1:16" ht="26.25" customHeight="1">
      <c r="A29" s="25" t="s">
        <v>560</v>
      </c>
      <c r="B29" s="85" t="s">
        <v>591</v>
      </c>
      <c r="C29" s="85" t="s">
        <v>591</v>
      </c>
      <c r="D29" s="85" t="s">
        <v>591</v>
      </c>
      <c r="E29" s="85" t="s">
        <v>591</v>
      </c>
      <c r="F29" s="85" t="s">
        <v>591</v>
      </c>
      <c r="G29" s="85" t="s">
        <v>591</v>
      </c>
      <c r="H29" s="85" t="s">
        <v>591</v>
      </c>
      <c r="I29" s="85" t="s">
        <v>591</v>
      </c>
      <c r="J29" s="85" t="s">
        <v>591</v>
      </c>
      <c r="K29" s="85" t="s">
        <v>591</v>
      </c>
      <c r="L29" s="85" t="s">
        <v>591</v>
      </c>
      <c r="M29" s="85" t="s">
        <v>591</v>
      </c>
      <c r="N29" s="85" t="s">
        <v>591</v>
      </c>
      <c r="O29" s="86" t="s">
        <v>591</v>
      </c>
      <c r="P29" s="73"/>
    </row>
    <row r="30" spans="1:16" ht="26.25" customHeight="1">
      <c r="A30" s="25" t="s">
        <v>616</v>
      </c>
      <c r="B30" s="16">
        <v>1</v>
      </c>
      <c r="C30" s="16">
        <v>1</v>
      </c>
      <c r="D30" s="16">
        <v>39</v>
      </c>
      <c r="E30" s="16">
        <v>8</v>
      </c>
      <c r="F30" s="85" t="s">
        <v>591</v>
      </c>
      <c r="G30" s="85" t="s">
        <v>591</v>
      </c>
      <c r="H30" s="85" t="s">
        <v>591</v>
      </c>
      <c r="I30" s="85" t="s">
        <v>591</v>
      </c>
      <c r="J30" s="16">
        <v>19</v>
      </c>
      <c r="K30" s="16">
        <v>2</v>
      </c>
      <c r="L30" s="16">
        <v>20</v>
      </c>
      <c r="M30" s="16">
        <v>2</v>
      </c>
      <c r="N30" s="16">
        <v>37</v>
      </c>
      <c r="O30" s="29">
        <v>4</v>
      </c>
      <c r="P30" s="73"/>
    </row>
    <row r="31" spans="1:16" ht="26.25" customHeight="1">
      <c r="A31" s="25" t="s">
        <v>561</v>
      </c>
      <c r="B31" s="85" t="s">
        <v>591</v>
      </c>
      <c r="C31" s="85" t="s">
        <v>591</v>
      </c>
      <c r="D31" s="85" t="s">
        <v>591</v>
      </c>
      <c r="E31" s="85" t="s">
        <v>591</v>
      </c>
      <c r="F31" s="85" t="s">
        <v>591</v>
      </c>
      <c r="G31" s="85" t="s">
        <v>591</v>
      </c>
      <c r="H31" s="85" t="s">
        <v>591</v>
      </c>
      <c r="I31" s="85" t="s">
        <v>591</v>
      </c>
      <c r="J31" s="85" t="s">
        <v>591</v>
      </c>
      <c r="K31" s="85" t="s">
        <v>591</v>
      </c>
      <c r="L31" s="85" t="s">
        <v>591</v>
      </c>
      <c r="M31" s="85" t="s">
        <v>591</v>
      </c>
      <c r="N31" s="85" t="s">
        <v>591</v>
      </c>
      <c r="O31" s="86" t="s">
        <v>591</v>
      </c>
      <c r="P31" s="73"/>
    </row>
    <row r="32" spans="1:16" ht="26.25" customHeight="1" thickBot="1">
      <c r="A32" s="26" t="s">
        <v>617</v>
      </c>
      <c r="B32" s="87" t="s">
        <v>591</v>
      </c>
      <c r="C32" s="87" t="s">
        <v>591</v>
      </c>
      <c r="D32" s="87" t="s">
        <v>591</v>
      </c>
      <c r="E32" s="87" t="s">
        <v>591</v>
      </c>
      <c r="F32" s="87" t="s">
        <v>591</v>
      </c>
      <c r="G32" s="87" t="s">
        <v>591</v>
      </c>
      <c r="H32" s="87" t="s">
        <v>591</v>
      </c>
      <c r="I32" s="87" t="s">
        <v>591</v>
      </c>
      <c r="J32" s="87" t="s">
        <v>591</v>
      </c>
      <c r="K32" s="87" t="s">
        <v>591</v>
      </c>
      <c r="L32" s="87" t="s">
        <v>591</v>
      </c>
      <c r="M32" s="87" t="s">
        <v>591</v>
      </c>
      <c r="N32" s="87" t="s">
        <v>591</v>
      </c>
      <c r="O32" s="106" t="s">
        <v>591</v>
      </c>
      <c r="P32" s="73"/>
    </row>
    <row r="33" spans="1:15" ht="18" customHeight="1">
      <c r="A33" s="12" t="s">
        <v>618</v>
      </c>
      <c r="B33" s="12"/>
      <c r="C33" s="12"/>
      <c r="D33" s="12"/>
      <c r="E33" s="12"/>
      <c r="F33" s="12"/>
      <c r="J33" s="219" t="s">
        <v>486</v>
      </c>
      <c r="K33" s="308"/>
      <c r="L33" s="308"/>
      <c r="M33" s="308"/>
      <c r="N33" s="308"/>
      <c r="O33" s="308"/>
    </row>
  </sheetData>
  <sheetProtection password="CF44" sheet="1" objects="1" scenarios="1"/>
  <mergeCells count="11">
    <mergeCell ref="A1:I1"/>
    <mergeCell ref="F2:O2"/>
    <mergeCell ref="B3:C4"/>
    <mergeCell ref="H4:I4"/>
    <mergeCell ref="J4:K4"/>
    <mergeCell ref="L4:M4"/>
    <mergeCell ref="N4:O4"/>
    <mergeCell ref="J33:O33"/>
    <mergeCell ref="D4:E4"/>
    <mergeCell ref="F4:G4"/>
    <mergeCell ref="D3:O3"/>
  </mergeCells>
  <printOptions/>
  <pageMargins left="0.7874015748031497" right="0.7874015748031497" top="0.7874015748031497" bottom="0.5905511811023623" header="0.5118110236220472" footer="0.5118110236220472"/>
  <pageSetup firstPageNumber="97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SheetLayoutView="100" workbookViewId="0" topLeftCell="A1">
      <selection activeCell="H14" sqref="H14"/>
    </sheetView>
  </sheetViews>
  <sheetFormatPr defaultColWidth="9.00390625" defaultRowHeight="13.5"/>
  <cols>
    <col min="1" max="1" width="10.25390625" style="0" customWidth="1"/>
    <col min="2" max="4" width="5.625" style="0" customWidth="1"/>
    <col min="5" max="5" width="7.625" style="0" customWidth="1"/>
    <col min="6" max="15" width="5.625" style="0" customWidth="1"/>
  </cols>
  <sheetData>
    <row r="1" spans="1:11" ht="22.5" customHeight="1">
      <c r="A1" s="310" t="s">
        <v>628</v>
      </c>
      <c r="B1" s="311"/>
      <c r="C1" s="311"/>
      <c r="D1" s="311"/>
      <c r="E1" s="311"/>
      <c r="F1" s="311"/>
      <c r="G1" s="311"/>
      <c r="H1" s="311"/>
      <c r="I1" s="188"/>
      <c r="J1" s="188"/>
      <c r="K1" s="188"/>
    </row>
    <row r="2" spans="6:15" ht="22.5" customHeight="1" thickBot="1">
      <c r="F2" s="216" t="s">
        <v>352</v>
      </c>
      <c r="G2" s="246"/>
      <c r="H2" s="246"/>
      <c r="I2" s="246"/>
      <c r="J2" s="246"/>
      <c r="K2" s="246"/>
      <c r="L2" s="246"/>
      <c r="M2" s="246"/>
      <c r="N2" s="246"/>
      <c r="O2" s="246"/>
    </row>
    <row r="3" spans="1:15" ht="13.5">
      <c r="A3" s="44"/>
      <c r="B3" s="318" t="s">
        <v>629</v>
      </c>
      <c r="C3" s="318"/>
      <c r="D3" s="329" t="s">
        <v>630</v>
      </c>
      <c r="E3" s="329"/>
      <c r="F3" s="329"/>
      <c r="G3" s="329"/>
      <c r="H3" s="330"/>
      <c r="I3" s="330"/>
      <c r="J3" s="330"/>
      <c r="K3" s="330"/>
      <c r="L3" s="330"/>
      <c r="M3" s="330"/>
      <c r="N3" s="330"/>
      <c r="O3" s="331"/>
    </row>
    <row r="4" spans="1:15" ht="13.5" customHeight="1">
      <c r="A4" s="139" t="s">
        <v>631</v>
      </c>
      <c r="B4" s="319"/>
      <c r="C4" s="319"/>
      <c r="D4" s="327" t="s">
        <v>632</v>
      </c>
      <c r="E4" s="328"/>
      <c r="F4" s="316" t="s">
        <v>633</v>
      </c>
      <c r="G4" s="316"/>
      <c r="H4" s="316" t="s">
        <v>634</v>
      </c>
      <c r="I4" s="316"/>
      <c r="J4" s="316" t="s">
        <v>635</v>
      </c>
      <c r="K4" s="316"/>
      <c r="L4" s="316" t="s">
        <v>636</v>
      </c>
      <c r="M4" s="316"/>
      <c r="N4" s="316" t="s">
        <v>637</v>
      </c>
      <c r="O4" s="317"/>
    </row>
    <row r="5" spans="1:15" ht="13.5">
      <c r="A5" s="45"/>
      <c r="B5" s="131" t="s">
        <v>638</v>
      </c>
      <c r="C5" s="131" t="s">
        <v>639</v>
      </c>
      <c r="D5" s="131" t="s">
        <v>638</v>
      </c>
      <c r="E5" s="131" t="s">
        <v>639</v>
      </c>
      <c r="F5" s="131" t="s">
        <v>638</v>
      </c>
      <c r="G5" s="131" t="s">
        <v>639</v>
      </c>
      <c r="H5" s="131" t="s">
        <v>638</v>
      </c>
      <c r="I5" s="131" t="s">
        <v>639</v>
      </c>
      <c r="J5" s="131" t="s">
        <v>638</v>
      </c>
      <c r="K5" s="131" t="s">
        <v>639</v>
      </c>
      <c r="L5" s="131" t="s">
        <v>638</v>
      </c>
      <c r="M5" s="131" t="s">
        <v>639</v>
      </c>
      <c r="N5" s="131" t="s">
        <v>638</v>
      </c>
      <c r="O5" s="138" t="s">
        <v>639</v>
      </c>
    </row>
    <row r="6" spans="1:15" ht="7.5" customHeight="1">
      <c r="A6" s="21"/>
      <c r="B6" s="37" t="s">
        <v>640</v>
      </c>
      <c r="C6" s="37" t="s">
        <v>641</v>
      </c>
      <c r="D6" s="37" t="s">
        <v>0</v>
      </c>
      <c r="E6" s="37" t="s">
        <v>585</v>
      </c>
      <c r="F6" s="37" t="s">
        <v>0</v>
      </c>
      <c r="G6" s="37" t="s">
        <v>585</v>
      </c>
      <c r="H6" s="37" t="s">
        <v>0</v>
      </c>
      <c r="I6" s="37" t="s">
        <v>585</v>
      </c>
      <c r="J6" s="37" t="s">
        <v>0</v>
      </c>
      <c r="K6" s="37" t="s">
        <v>585</v>
      </c>
      <c r="L6" s="37" t="s">
        <v>0</v>
      </c>
      <c r="M6" s="37" t="s">
        <v>585</v>
      </c>
      <c r="N6" s="37" t="s">
        <v>0</v>
      </c>
      <c r="O6" s="38" t="s">
        <v>585</v>
      </c>
    </row>
    <row r="7" spans="1:16" ht="26.25" customHeight="1">
      <c r="A7" s="140" t="s">
        <v>89</v>
      </c>
      <c r="B7" s="27">
        <v>258</v>
      </c>
      <c r="C7" s="27">
        <v>268</v>
      </c>
      <c r="D7" s="27">
        <v>368</v>
      </c>
      <c r="E7" s="27">
        <v>407</v>
      </c>
      <c r="F7" s="27">
        <v>34</v>
      </c>
      <c r="G7" s="27">
        <v>34</v>
      </c>
      <c r="H7" s="27">
        <v>57</v>
      </c>
      <c r="I7" s="27">
        <v>57</v>
      </c>
      <c r="J7" s="27">
        <v>216</v>
      </c>
      <c r="K7" s="27">
        <v>223</v>
      </c>
      <c r="L7" s="27">
        <v>73</v>
      </c>
      <c r="M7" s="27">
        <v>76</v>
      </c>
      <c r="N7" s="27">
        <v>17</v>
      </c>
      <c r="O7" s="28">
        <v>17</v>
      </c>
      <c r="P7" s="73"/>
    </row>
    <row r="8" spans="1:16" ht="26.25" customHeight="1">
      <c r="A8" s="100" t="s">
        <v>571</v>
      </c>
      <c r="B8" s="16">
        <v>248</v>
      </c>
      <c r="C8" s="16">
        <v>253</v>
      </c>
      <c r="D8" s="16">
        <v>421</v>
      </c>
      <c r="E8" s="16">
        <v>483</v>
      </c>
      <c r="F8" s="16">
        <v>35</v>
      </c>
      <c r="G8" s="16">
        <v>35</v>
      </c>
      <c r="H8" s="16">
        <v>72</v>
      </c>
      <c r="I8" s="16">
        <v>72</v>
      </c>
      <c r="J8" s="16">
        <v>242</v>
      </c>
      <c r="K8" s="16">
        <v>250</v>
      </c>
      <c r="L8" s="16">
        <v>105</v>
      </c>
      <c r="M8" s="16">
        <v>111</v>
      </c>
      <c r="N8" s="16">
        <v>15</v>
      </c>
      <c r="O8" s="29">
        <v>15</v>
      </c>
      <c r="P8" s="73"/>
    </row>
    <row r="9" spans="1:16" ht="26.25" customHeight="1">
      <c r="A9" s="100" t="s">
        <v>52</v>
      </c>
      <c r="B9" s="16">
        <v>222</v>
      </c>
      <c r="C9" s="16">
        <v>226</v>
      </c>
      <c r="D9" s="16">
        <v>448</v>
      </c>
      <c r="E9" s="16">
        <v>519</v>
      </c>
      <c r="F9" s="16">
        <v>21</v>
      </c>
      <c r="G9" s="16">
        <v>21</v>
      </c>
      <c r="H9" s="16">
        <v>81</v>
      </c>
      <c r="I9" s="16">
        <v>81</v>
      </c>
      <c r="J9" s="16">
        <v>258</v>
      </c>
      <c r="K9" s="16">
        <v>265</v>
      </c>
      <c r="L9" s="16">
        <v>123</v>
      </c>
      <c r="M9" s="16">
        <v>125</v>
      </c>
      <c r="N9" s="16">
        <v>27</v>
      </c>
      <c r="O9" s="29">
        <v>27</v>
      </c>
      <c r="P9" s="73"/>
    </row>
    <row r="10" spans="1:16" ht="26.25" customHeight="1">
      <c r="A10" s="100" t="s">
        <v>53</v>
      </c>
      <c r="B10" s="16">
        <v>233</v>
      </c>
      <c r="C10" s="16">
        <v>239</v>
      </c>
      <c r="D10" s="16">
        <v>479</v>
      </c>
      <c r="E10" s="16">
        <v>567</v>
      </c>
      <c r="F10" s="16">
        <v>17</v>
      </c>
      <c r="G10" s="16">
        <v>17</v>
      </c>
      <c r="H10" s="16">
        <v>80</v>
      </c>
      <c r="I10" s="16">
        <v>81</v>
      </c>
      <c r="J10" s="16">
        <v>287</v>
      </c>
      <c r="K10" s="16">
        <v>291</v>
      </c>
      <c r="L10" s="16">
        <v>136</v>
      </c>
      <c r="M10" s="16">
        <v>142</v>
      </c>
      <c r="N10" s="16">
        <v>35</v>
      </c>
      <c r="O10" s="29">
        <v>36</v>
      </c>
      <c r="P10" s="73"/>
    </row>
    <row r="11" spans="1:16" ht="26.25" customHeight="1">
      <c r="A11" s="100" t="s">
        <v>54</v>
      </c>
      <c r="B11" s="16" t="s">
        <v>206</v>
      </c>
      <c r="C11" s="16" t="s">
        <v>206</v>
      </c>
      <c r="D11" s="16">
        <v>608</v>
      </c>
      <c r="E11" s="16">
        <v>853</v>
      </c>
      <c r="F11" s="16" t="s">
        <v>206</v>
      </c>
      <c r="G11" s="16">
        <v>220</v>
      </c>
      <c r="H11" s="16">
        <v>77</v>
      </c>
      <c r="I11" s="16">
        <v>79</v>
      </c>
      <c r="J11" s="16">
        <v>297</v>
      </c>
      <c r="K11" s="16">
        <v>307</v>
      </c>
      <c r="L11" s="16">
        <v>191</v>
      </c>
      <c r="M11" s="16">
        <v>200</v>
      </c>
      <c r="N11" s="16">
        <v>46</v>
      </c>
      <c r="O11" s="29">
        <v>47</v>
      </c>
      <c r="P11" s="73"/>
    </row>
    <row r="12" spans="1:16" ht="26.25" customHeight="1">
      <c r="A12" s="100" t="s">
        <v>55</v>
      </c>
      <c r="B12" s="16">
        <v>235</v>
      </c>
      <c r="C12" s="16">
        <v>241</v>
      </c>
      <c r="D12" s="16">
        <v>554</v>
      </c>
      <c r="E12" s="16">
        <v>749</v>
      </c>
      <c r="F12" s="16">
        <v>18</v>
      </c>
      <c r="G12" s="16">
        <v>18</v>
      </c>
      <c r="H12" s="16">
        <v>81</v>
      </c>
      <c r="I12" s="16">
        <v>84</v>
      </c>
      <c r="J12" s="16">
        <v>334</v>
      </c>
      <c r="K12" s="16">
        <v>348</v>
      </c>
      <c r="L12" s="16">
        <v>227</v>
      </c>
      <c r="M12" s="16">
        <v>235</v>
      </c>
      <c r="N12" s="16">
        <v>64</v>
      </c>
      <c r="O12" s="29">
        <v>64</v>
      </c>
      <c r="P12" s="73"/>
    </row>
    <row r="13" spans="1:16" ht="26.25" customHeight="1">
      <c r="A13" s="100" t="s">
        <v>56</v>
      </c>
      <c r="B13" s="16">
        <v>199</v>
      </c>
      <c r="C13" s="16">
        <v>205</v>
      </c>
      <c r="D13" s="16">
        <v>573</v>
      </c>
      <c r="E13" s="16">
        <v>847</v>
      </c>
      <c r="F13" s="16">
        <v>14</v>
      </c>
      <c r="G13" s="16">
        <v>14</v>
      </c>
      <c r="H13" s="16">
        <v>92</v>
      </c>
      <c r="I13" s="16">
        <v>94</v>
      </c>
      <c r="J13" s="16">
        <v>336</v>
      </c>
      <c r="K13" s="16">
        <v>339</v>
      </c>
      <c r="L13" s="16">
        <v>281</v>
      </c>
      <c r="M13" s="16">
        <v>307</v>
      </c>
      <c r="N13" s="16">
        <v>92</v>
      </c>
      <c r="O13" s="29">
        <v>93</v>
      </c>
      <c r="P13" s="73"/>
    </row>
    <row r="14" spans="1:16" ht="26.25" customHeight="1">
      <c r="A14" s="100" t="s">
        <v>57</v>
      </c>
      <c r="B14" s="16">
        <v>215</v>
      </c>
      <c r="C14" s="16">
        <v>224</v>
      </c>
      <c r="D14" s="16">
        <v>595</v>
      </c>
      <c r="E14" s="16">
        <v>923</v>
      </c>
      <c r="F14" s="16">
        <v>15</v>
      </c>
      <c r="G14" s="16">
        <v>16</v>
      </c>
      <c r="H14" s="16">
        <v>77</v>
      </c>
      <c r="I14" s="16">
        <v>80</v>
      </c>
      <c r="J14" s="16">
        <v>356</v>
      </c>
      <c r="K14" s="16">
        <v>374</v>
      </c>
      <c r="L14" s="16">
        <v>303</v>
      </c>
      <c r="M14" s="16">
        <v>329</v>
      </c>
      <c r="N14" s="16">
        <v>122</v>
      </c>
      <c r="O14" s="29">
        <v>124</v>
      </c>
      <c r="P14" s="73"/>
    </row>
    <row r="15" spans="1:16" ht="26.25" customHeight="1">
      <c r="A15" s="100" t="s">
        <v>58</v>
      </c>
      <c r="B15" s="16">
        <v>229</v>
      </c>
      <c r="C15" s="16">
        <v>239</v>
      </c>
      <c r="D15" s="16">
        <v>607</v>
      </c>
      <c r="E15" s="16">
        <v>965</v>
      </c>
      <c r="F15" s="16">
        <v>10</v>
      </c>
      <c r="G15" s="16">
        <v>10</v>
      </c>
      <c r="H15" s="16">
        <v>81</v>
      </c>
      <c r="I15" s="16">
        <v>83</v>
      </c>
      <c r="J15" s="16">
        <v>368</v>
      </c>
      <c r="K15" s="16">
        <v>384</v>
      </c>
      <c r="L15" s="16">
        <v>310</v>
      </c>
      <c r="M15" s="16">
        <v>343</v>
      </c>
      <c r="N15" s="16">
        <v>138</v>
      </c>
      <c r="O15" s="29">
        <v>145</v>
      </c>
      <c r="P15" s="73"/>
    </row>
    <row r="16" spans="1:16" ht="26.25" customHeight="1">
      <c r="A16" s="100" t="s">
        <v>59</v>
      </c>
      <c r="B16" s="16" t="s">
        <v>206</v>
      </c>
      <c r="C16" s="16" t="s">
        <v>206</v>
      </c>
      <c r="D16" s="16">
        <v>656</v>
      </c>
      <c r="E16" s="74">
        <v>1179</v>
      </c>
      <c r="F16" s="192" t="s">
        <v>642</v>
      </c>
      <c r="G16" s="326"/>
      <c r="H16" s="332" t="s">
        <v>619</v>
      </c>
      <c r="I16" s="193"/>
      <c r="J16" s="16">
        <v>358</v>
      </c>
      <c r="K16" s="16">
        <v>376</v>
      </c>
      <c r="L16" s="16">
        <v>344</v>
      </c>
      <c r="M16" s="16">
        <v>372</v>
      </c>
      <c r="N16" s="16">
        <v>161</v>
      </c>
      <c r="O16" s="29">
        <v>172</v>
      </c>
      <c r="P16" s="73"/>
    </row>
    <row r="17" spans="1:16" ht="26.25" customHeight="1">
      <c r="A17" s="100" t="s">
        <v>60</v>
      </c>
      <c r="B17" s="16">
        <v>180</v>
      </c>
      <c r="C17" s="16">
        <v>194</v>
      </c>
      <c r="D17" s="16">
        <v>647</v>
      </c>
      <c r="E17" s="16">
        <v>1087</v>
      </c>
      <c r="F17" s="16">
        <v>18</v>
      </c>
      <c r="G17" s="16">
        <v>19</v>
      </c>
      <c r="H17" s="16">
        <v>81</v>
      </c>
      <c r="I17" s="16">
        <v>89</v>
      </c>
      <c r="J17" s="16">
        <v>366</v>
      </c>
      <c r="K17" s="16">
        <v>383</v>
      </c>
      <c r="L17" s="16">
        <v>367</v>
      </c>
      <c r="M17" s="16">
        <v>406</v>
      </c>
      <c r="N17" s="16">
        <v>175</v>
      </c>
      <c r="O17" s="29">
        <v>190</v>
      </c>
      <c r="P17" s="73"/>
    </row>
    <row r="18" spans="1:16" ht="26.25" customHeight="1">
      <c r="A18" s="100" t="s">
        <v>61</v>
      </c>
      <c r="B18" s="16">
        <v>182</v>
      </c>
      <c r="C18" s="16">
        <v>188</v>
      </c>
      <c r="D18" s="16">
        <v>655</v>
      </c>
      <c r="E18" s="16">
        <v>1126</v>
      </c>
      <c r="F18" s="16">
        <v>21</v>
      </c>
      <c r="G18" s="16">
        <v>26</v>
      </c>
      <c r="H18" s="16">
        <v>83</v>
      </c>
      <c r="I18" s="16">
        <v>86</v>
      </c>
      <c r="J18" s="16">
        <v>381</v>
      </c>
      <c r="K18" s="16">
        <v>396</v>
      </c>
      <c r="L18" s="16">
        <v>382</v>
      </c>
      <c r="M18" s="16">
        <v>443</v>
      </c>
      <c r="N18" s="16">
        <v>181</v>
      </c>
      <c r="O18" s="29">
        <v>175</v>
      </c>
      <c r="P18" s="73"/>
    </row>
    <row r="19" spans="1:16" ht="26.25" customHeight="1">
      <c r="A19" s="100" t="s">
        <v>62</v>
      </c>
      <c r="B19" s="16">
        <v>181</v>
      </c>
      <c r="C19" s="16">
        <v>186</v>
      </c>
      <c r="D19" s="16">
        <v>661</v>
      </c>
      <c r="E19" s="74">
        <v>1215</v>
      </c>
      <c r="F19" s="192" t="s">
        <v>643</v>
      </c>
      <c r="G19" s="326"/>
      <c r="H19" s="332" t="s">
        <v>620</v>
      </c>
      <c r="I19" s="193"/>
      <c r="J19" s="16">
        <v>392</v>
      </c>
      <c r="K19" s="16">
        <v>414</v>
      </c>
      <c r="L19" s="16">
        <v>413</v>
      </c>
      <c r="M19" s="16">
        <v>471</v>
      </c>
      <c r="N19" s="16">
        <v>209</v>
      </c>
      <c r="O19" s="29">
        <v>234</v>
      </c>
      <c r="P19" s="73"/>
    </row>
    <row r="20" spans="1:16" ht="26.25" customHeight="1">
      <c r="A20" s="100" t="s">
        <v>63</v>
      </c>
      <c r="B20" s="16">
        <v>199</v>
      </c>
      <c r="C20" s="16">
        <v>214</v>
      </c>
      <c r="D20" s="16">
        <v>645</v>
      </c>
      <c r="E20" s="16">
        <v>1251</v>
      </c>
      <c r="F20" s="16">
        <v>31</v>
      </c>
      <c r="G20" s="16">
        <v>33</v>
      </c>
      <c r="H20" s="16">
        <v>84</v>
      </c>
      <c r="I20" s="16">
        <v>88</v>
      </c>
      <c r="J20" s="16">
        <v>388</v>
      </c>
      <c r="K20" s="16">
        <v>415</v>
      </c>
      <c r="L20" s="16">
        <v>398</v>
      </c>
      <c r="M20" s="16">
        <v>455</v>
      </c>
      <c r="N20" s="16">
        <v>223</v>
      </c>
      <c r="O20" s="29">
        <v>260</v>
      </c>
      <c r="P20" s="73"/>
    </row>
    <row r="21" spans="1:16" ht="26.25" customHeight="1">
      <c r="A21" s="25" t="s">
        <v>644</v>
      </c>
      <c r="B21" s="16">
        <v>154</v>
      </c>
      <c r="C21" s="16">
        <v>161</v>
      </c>
      <c r="D21" s="16">
        <v>650</v>
      </c>
      <c r="E21" s="74">
        <v>1282</v>
      </c>
      <c r="F21" s="192" t="s">
        <v>645</v>
      </c>
      <c r="G21" s="326"/>
      <c r="H21" s="332" t="s">
        <v>621</v>
      </c>
      <c r="I21" s="193"/>
      <c r="J21" s="16">
        <v>375</v>
      </c>
      <c r="K21" s="16">
        <v>408</v>
      </c>
      <c r="L21" s="16">
        <v>386</v>
      </c>
      <c r="M21" s="16">
        <v>454</v>
      </c>
      <c r="N21" s="16">
        <v>243</v>
      </c>
      <c r="O21" s="29">
        <v>282</v>
      </c>
      <c r="P21" s="94"/>
    </row>
    <row r="22" spans="1:16" ht="26.25" customHeight="1">
      <c r="A22" s="25" t="s">
        <v>646</v>
      </c>
      <c r="B22" s="16">
        <v>199</v>
      </c>
      <c r="C22" s="16">
        <v>207</v>
      </c>
      <c r="D22" s="16">
        <v>644</v>
      </c>
      <c r="E22" s="16">
        <v>1330</v>
      </c>
      <c r="F22" s="16">
        <v>34</v>
      </c>
      <c r="G22" s="16">
        <v>34</v>
      </c>
      <c r="H22" s="16">
        <v>94</v>
      </c>
      <c r="I22" s="16">
        <v>98</v>
      </c>
      <c r="J22" s="16">
        <v>386</v>
      </c>
      <c r="K22" s="16">
        <v>415</v>
      </c>
      <c r="L22" s="16">
        <v>403</v>
      </c>
      <c r="M22" s="16">
        <v>474</v>
      </c>
      <c r="N22" s="16">
        <v>267</v>
      </c>
      <c r="O22" s="29">
        <v>309</v>
      </c>
      <c r="P22" s="73"/>
    </row>
    <row r="23" spans="1:16" ht="26.25" customHeight="1">
      <c r="A23" s="25" t="s">
        <v>66</v>
      </c>
      <c r="B23" s="16">
        <v>172</v>
      </c>
      <c r="C23" s="16">
        <v>182</v>
      </c>
      <c r="D23" s="16">
        <v>617</v>
      </c>
      <c r="E23" s="16">
        <v>1360</v>
      </c>
      <c r="F23" s="16">
        <v>50</v>
      </c>
      <c r="G23" s="16">
        <v>51</v>
      </c>
      <c r="H23" s="16">
        <v>90</v>
      </c>
      <c r="I23" s="16">
        <v>95</v>
      </c>
      <c r="J23" s="16">
        <v>386</v>
      </c>
      <c r="K23" s="16">
        <v>418</v>
      </c>
      <c r="L23" s="16">
        <v>394</v>
      </c>
      <c r="M23" s="16">
        <v>480</v>
      </c>
      <c r="N23" s="16">
        <v>262</v>
      </c>
      <c r="O23" s="29">
        <v>316</v>
      </c>
      <c r="P23" s="73"/>
    </row>
    <row r="24" spans="1:16" ht="26.25" customHeight="1">
      <c r="A24" s="25" t="s">
        <v>67</v>
      </c>
      <c r="B24" s="16">
        <v>158</v>
      </c>
      <c r="C24" s="16">
        <v>169</v>
      </c>
      <c r="D24" s="16">
        <v>604</v>
      </c>
      <c r="E24" s="74">
        <v>1360</v>
      </c>
      <c r="F24" s="192" t="s">
        <v>647</v>
      </c>
      <c r="G24" s="326"/>
      <c r="H24" s="332" t="s">
        <v>622</v>
      </c>
      <c r="I24" s="192"/>
      <c r="J24" s="16">
        <v>371</v>
      </c>
      <c r="K24" s="16">
        <v>411</v>
      </c>
      <c r="L24" s="16">
        <v>383</v>
      </c>
      <c r="M24" s="16">
        <v>463</v>
      </c>
      <c r="N24" s="16">
        <v>292</v>
      </c>
      <c r="O24" s="29">
        <v>360</v>
      </c>
      <c r="P24" s="73"/>
    </row>
    <row r="25" spans="1:16" ht="26.25" customHeight="1">
      <c r="A25" s="25" t="s">
        <v>68</v>
      </c>
      <c r="B25" s="16">
        <v>174</v>
      </c>
      <c r="C25" s="16">
        <v>185</v>
      </c>
      <c r="D25" s="16">
        <v>588</v>
      </c>
      <c r="E25" s="74">
        <v>1398</v>
      </c>
      <c r="F25" s="16">
        <v>68</v>
      </c>
      <c r="G25" s="16">
        <v>69</v>
      </c>
      <c r="H25" s="16">
        <v>80</v>
      </c>
      <c r="I25" s="16">
        <v>86</v>
      </c>
      <c r="J25" s="16">
        <v>350</v>
      </c>
      <c r="K25" s="16">
        <v>383</v>
      </c>
      <c r="L25" s="16">
        <v>371</v>
      </c>
      <c r="M25" s="16">
        <v>460</v>
      </c>
      <c r="N25" s="16">
        <v>317</v>
      </c>
      <c r="O25" s="29">
        <v>468</v>
      </c>
      <c r="P25" s="73"/>
    </row>
    <row r="26" spans="1:16" ht="26.25" customHeight="1">
      <c r="A26" s="25" t="s">
        <v>69</v>
      </c>
      <c r="B26" s="16">
        <v>118</v>
      </c>
      <c r="C26" s="16">
        <v>134</v>
      </c>
      <c r="D26" s="16">
        <v>600</v>
      </c>
      <c r="E26" s="74">
        <v>1460</v>
      </c>
      <c r="F26" s="333" t="s">
        <v>648</v>
      </c>
      <c r="G26" s="334"/>
      <c r="H26" s="332" t="s">
        <v>623</v>
      </c>
      <c r="I26" s="193"/>
      <c r="J26" s="16">
        <v>360</v>
      </c>
      <c r="K26" s="16">
        <v>402</v>
      </c>
      <c r="L26" s="16">
        <v>370</v>
      </c>
      <c r="M26" s="16">
        <v>465</v>
      </c>
      <c r="N26" s="16">
        <v>331</v>
      </c>
      <c r="O26" s="29">
        <v>426</v>
      </c>
      <c r="P26" s="73"/>
    </row>
    <row r="27" spans="1:16" ht="26.25" customHeight="1">
      <c r="A27" s="25" t="s">
        <v>71</v>
      </c>
      <c r="B27" s="16">
        <v>164</v>
      </c>
      <c r="C27" s="16">
        <v>176</v>
      </c>
      <c r="D27" s="16">
        <v>581</v>
      </c>
      <c r="E27" s="16">
        <v>1475</v>
      </c>
      <c r="F27" s="16">
        <v>69</v>
      </c>
      <c r="G27" s="16">
        <v>70</v>
      </c>
      <c r="H27" s="16">
        <v>77</v>
      </c>
      <c r="I27" s="16">
        <v>80</v>
      </c>
      <c r="J27" s="16">
        <v>369</v>
      </c>
      <c r="K27" s="16">
        <v>420</v>
      </c>
      <c r="L27" s="16">
        <v>369</v>
      </c>
      <c r="M27" s="16">
        <v>462</v>
      </c>
      <c r="N27" s="16">
        <v>334</v>
      </c>
      <c r="O27" s="29">
        <v>443</v>
      </c>
      <c r="P27" s="73"/>
    </row>
    <row r="28" spans="1:16" ht="26.25" customHeight="1">
      <c r="A28" s="25" t="s">
        <v>72</v>
      </c>
      <c r="B28" s="16">
        <v>148</v>
      </c>
      <c r="C28" s="16">
        <v>156</v>
      </c>
      <c r="D28" s="16">
        <v>568</v>
      </c>
      <c r="E28" s="16">
        <v>1504</v>
      </c>
      <c r="F28" s="16">
        <v>72</v>
      </c>
      <c r="G28" s="16">
        <v>76</v>
      </c>
      <c r="H28" s="16">
        <v>68</v>
      </c>
      <c r="I28" s="16">
        <v>71</v>
      </c>
      <c r="J28" s="16">
        <v>348</v>
      </c>
      <c r="K28" s="16">
        <v>395</v>
      </c>
      <c r="L28" s="16">
        <v>369</v>
      </c>
      <c r="M28" s="16">
        <v>462</v>
      </c>
      <c r="N28" s="16">
        <v>354</v>
      </c>
      <c r="O28" s="29">
        <v>500</v>
      </c>
      <c r="P28" s="73"/>
    </row>
    <row r="29" spans="1:16" ht="26.25" customHeight="1">
      <c r="A29" s="25" t="s">
        <v>560</v>
      </c>
      <c r="B29" s="16">
        <v>150</v>
      </c>
      <c r="C29" s="16">
        <v>164</v>
      </c>
      <c r="D29" s="16">
        <v>561</v>
      </c>
      <c r="E29" s="74">
        <v>1549</v>
      </c>
      <c r="F29" s="192" t="s">
        <v>649</v>
      </c>
      <c r="G29" s="326"/>
      <c r="H29" s="332" t="s">
        <v>624</v>
      </c>
      <c r="I29" s="193"/>
      <c r="J29" s="16">
        <v>353</v>
      </c>
      <c r="K29" s="16">
        <v>405</v>
      </c>
      <c r="L29" s="16">
        <v>371</v>
      </c>
      <c r="M29" s="16">
        <v>479</v>
      </c>
      <c r="N29" s="16">
        <v>355</v>
      </c>
      <c r="O29" s="29">
        <v>533</v>
      </c>
      <c r="P29" s="73"/>
    </row>
    <row r="30" spans="1:16" ht="26.25" customHeight="1">
      <c r="A30" s="25" t="s">
        <v>650</v>
      </c>
      <c r="B30" s="16">
        <v>133</v>
      </c>
      <c r="C30" s="16">
        <v>142</v>
      </c>
      <c r="D30" s="16">
        <v>543</v>
      </c>
      <c r="E30" s="16">
        <v>1578</v>
      </c>
      <c r="F30" s="16">
        <v>69</v>
      </c>
      <c r="G30" s="16">
        <v>73</v>
      </c>
      <c r="H30" s="16">
        <v>72</v>
      </c>
      <c r="I30" s="16">
        <v>76</v>
      </c>
      <c r="J30" s="16">
        <v>327</v>
      </c>
      <c r="K30" s="16">
        <v>379</v>
      </c>
      <c r="L30" s="16">
        <v>363</v>
      </c>
      <c r="M30" s="16">
        <v>485</v>
      </c>
      <c r="N30" s="16">
        <v>391</v>
      </c>
      <c r="O30" s="29">
        <v>565</v>
      </c>
      <c r="P30" s="73"/>
    </row>
    <row r="31" spans="1:16" ht="26.25" customHeight="1">
      <c r="A31" s="25" t="s">
        <v>561</v>
      </c>
      <c r="B31" s="16">
        <v>115</v>
      </c>
      <c r="C31" s="16">
        <v>126</v>
      </c>
      <c r="D31" s="16">
        <v>540</v>
      </c>
      <c r="E31" s="74">
        <v>1720</v>
      </c>
      <c r="F31" s="192" t="s">
        <v>648</v>
      </c>
      <c r="G31" s="326"/>
      <c r="H31" s="332" t="s">
        <v>651</v>
      </c>
      <c r="I31" s="192"/>
      <c r="J31" s="16">
        <v>320</v>
      </c>
      <c r="K31" s="16">
        <v>396</v>
      </c>
      <c r="L31" s="16">
        <v>394</v>
      </c>
      <c r="M31" s="16">
        <v>593</v>
      </c>
      <c r="N31" s="16">
        <v>359</v>
      </c>
      <c r="O31" s="29">
        <v>564</v>
      </c>
      <c r="P31" s="73"/>
    </row>
    <row r="32" spans="1:16" ht="26.25" customHeight="1" thickBot="1">
      <c r="A32" s="26" t="s">
        <v>652</v>
      </c>
      <c r="B32" s="30" t="s">
        <v>206</v>
      </c>
      <c r="C32" s="30" t="s">
        <v>206</v>
      </c>
      <c r="D32" s="30">
        <v>476</v>
      </c>
      <c r="E32" s="82">
        <v>1747</v>
      </c>
      <c r="F32" s="257" t="s">
        <v>648</v>
      </c>
      <c r="G32" s="336"/>
      <c r="H32" s="339" t="s">
        <v>625</v>
      </c>
      <c r="I32" s="257"/>
      <c r="J32" s="30">
        <v>295</v>
      </c>
      <c r="K32" s="30">
        <v>370</v>
      </c>
      <c r="L32" s="336" t="s">
        <v>626</v>
      </c>
      <c r="M32" s="337"/>
      <c r="N32" s="337" t="s">
        <v>627</v>
      </c>
      <c r="O32" s="338"/>
      <c r="P32" s="73"/>
    </row>
    <row r="33" spans="1:15" ht="18" customHeight="1">
      <c r="A33" s="335" t="s">
        <v>653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</row>
    <row r="34" spans="1:15" ht="18" customHeight="1">
      <c r="A34" s="12"/>
      <c r="B34" s="12"/>
      <c r="C34" s="12"/>
      <c r="D34" s="12"/>
      <c r="E34" s="12"/>
      <c r="F34" s="12"/>
      <c r="G34" s="12"/>
      <c r="I34" s="223" t="s">
        <v>486</v>
      </c>
      <c r="J34" s="188"/>
      <c r="K34" s="188"/>
      <c r="L34" s="188"/>
      <c r="M34" s="188"/>
      <c r="N34" s="188"/>
      <c r="O34" s="188"/>
    </row>
  </sheetData>
  <sheetProtection password="CF44" sheet="1" objects="1" scenarios="1"/>
  <mergeCells count="30">
    <mergeCell ref="I34:O34"/>
    <mergeCell ref="A33:O33"/>
    <mergeCell ref="L32:M32"/>
    <mergeCell ref="N32:O32"/>
    <mergeCell ref="F32:G32"/>
    <mergeCell ref="H32:I32"/>
    <mergeCell ref="H26:I26"/>
    <mergeCell ref="H29:I29"/>
    <mergeCell ref="H31:I31"/>
    <mergeCell ref="F29:G29"/>
    <mergeCell ref="F31:G31"/>
    <mergeCell ref="F26:G26"/>
    <mergeCell ref="H24:I24"/>
    <mergeCell ref="H4:I4"/>
    <mergeCell ref="J4:K4"/>
    <mergeCell ref="L4:M4"/>
    <mergeCell ref="H16:I16"/>
    <mergeCell ref="H19:I19"/>
    <mergeCell ref="H21:I21"/>
    <mergeCell ref="B3:C4"/>
    <mergeCell ref="D3:O3"/>
    <mergeCell ref="A1:K1"/>
    <mergeCell ref="F2:O2"/>
    <mergeCell ref="N4:O4"/>
    <mergeCell ref="F24:G24"/>
    <mergeCell ref="D4:E4"/>
    <mergeCell ref="F4:G4"/>
    <mergeCell ref="F16:G16"/>
    <mergeCell ref="F19:G19"/>
    <mergeCell ref="F21:G21"/>
  </mergeCells>
  <printOptions/>
  <pageMargins left="0.7874015748031497" right="0.4724409448818898" top="0.7874015748031497" bottom="0.5905511811023623" header="0.5118110236220472" footer="0.5118110236220472"/>
  <pageSetup firstPageNumber="98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SheetLayoutView="100" workbookViewId="0" topLeftCell="A1">
      <selection activeCell="A1" sqref="A1:D1"/>
    </sheetView>
  </sheetViews>
  <sheetFormatPr defaultColWidth="9.00390625" defaultRowHeight="13.5"/>
  <cols>
    <col min="1" max="7" width="12.50390625" style="0" customWidth="1"/>
  </cols>
  <sheetData>
    <row r="1" spans="1:4" ht="22.5" customHeight="1">
      <c r="A1" s="222" t="s">
        <v>654</v>
      </c>
      <c r="B1" s="222"/>
      <c r="C1" s="222"/>
      <c r="D1" s="222"/>
    </row>
    <row r="2" ht="22.5" customHeight="1" thickBot="1"/>
    <row r="3" spans="1:8" ht="14.25" customHeight="1">
      <c r="A3" s="230" t="s">
        <v>672</v>
      </c>
      <c r="B3" s="141" t="s">
        <v>673</v>
      </c>
      <c r="C3" s="142" t="s">
        <v>673</v>
      </c>
      <c r="D3" s="142" t="s">
        <v>673</v>
      </c>
      <c r="E3" s="143" t="s">
        <v>673</v>
      </c>
      <c r="F3" s="32"/>
      <c r="G3" s="109" t="s">
        <v>674</v>
      </c>
      <c r="H3" s="4"/>
    </row>
    <row r="4" spans="1:8" ht="13.5" customHeight="1">
      <c r="A4" s="231"/>
      <c r="B4" s="144" t="s">
        <v>655</v>
      </c>
      <c r="C4" s="145" t="s">
        <v>675</v>
      </c>
      <c r="D4" s="145" t="s">
        <v>656</v>
      </c>
      <c r="E4" s="146" t="s">
        <v>657</v>
      </c>
      <c r="F4" s="43" t="s">
        <v>658</v>
      </c>
      <c r="G4" s="147" t="s">
        <v>659</v>
      </c>
      <c r="H4" s="4"/>
    </row>
    <row r="5" spans="1:8" ht="13.5" customHeight="1">
      <c r="A5" s="231"/>
      <c r="B5" s="148" t="s">
        <v>660</v>
      </c>
      <c r="C5" s="149" t="s">
        <v>676</v>
      </c>
      <c r="D5" s="149" t="s">
        <v>676</v>
      </c>
      <c r="E5" s="150" t="s">
        <v>677</v>
      </c>
      <c r="F5" s="35"/>
      <c r="G5" s="151" t="s">
        <v>661</v>
      </c>
      <c r="H5" s="4"/>
    </row>
    <row r="6" spans="1:8" ht="7.5" customHeight="1">
      <c r="A6" s="21"/>
      <c r="B6" s="37" t="s">
        <v>511</v>
      </c>
      <c r="C6" s="37" t="s">
        <v>662</v>
      </c>
      <c r="D6" s="37" t="s">
        <v>662</v>
      </c>
      <c r="E6" s="37" t="s">
        <v>678</v>
      </c>
      <c r="F6" s="37" t="s">
        <v>679</v>
      </c>
      <c r="G6" s="38" t="s">
        <v>680</v>
      </c>
      <c r="H6" s="4"/>
    </row>
    <row r="7" spans="1:9" s="2" customFormat="1" ht="21.75" customHeight="1">
      <c r="A7" s="24" t="s">
        <v>663</v>
      </c>
      <c r="B7" s="27">
        <v>223</v>
      </c>
      <c r="C7" s="27">
        <v>2170</v>
      </c>
      <c r="D7" s="27">
        <v>1230</v>
      </c>
      <c r="E7" s="61">
        <v>15.2</v>
      </c>
      <c r="F7" s="27">
        <v>6825</v>
      </c>
      <c r="G7" s="28">
        <v>3145</v>
      </c>
      <c r="H7" s="152"/>
      <c r="I7" s="69"/>
    </row>
    <row r="8" spans="1:9" s="2" customFormat="1" ht="21.75" customHeight="1">
      <c r="A8" s="25" t="s">
        <v>681</v>
      </c>
      <c r="B8" s="16">
        <v>212</v>
      </c>
      <c r="C8" s="16">
        <v>1868</v>
      </c>
      <c r="D8" s="16">
        <v>1187</v>
      </c>
      <c r="E8" s="62">
        <v>14.4</v>
      </c>
      <c r="F8" s="16">
        <v>6473</v>
      </c>
      <c r="G8" s="29">
        <v>3465</v>
      </c>
      <c r="H8" s="152"/>
      <c r="I8" s="69"/>
    </row>
    <row r="9" spans="1:9" s="2" customFormat="1" ht="21.75" customHeight="1">
      <c r="A9" s="25" t="s">
        <v>52</v>
      </c>
      <c r="B9" s="16">
        <v>149</v>
      </c>
      <c r="C9" s="16">
        <v>1702</v>
      </c>
      <c r="D9" s="16">
        <v>1357</v>
      </c>
      <c r="E9" s="62">
        <v>20.5</v>
      </c>
      <c r="F9" s="16">
        <v>7313</v>
      </c>
      <c r="G9" s="29">
        <v>4297</v>
      </c>
      <c r="H9" s="152"/>
      <c r="I9" s="69"/>
    </row>
    <row r="10" spans="1:9" s="2" customFormat="1" ht="21.75" customHeight="1">
      <c r="A10" s="25" t="s">
        <v>53</v>
      </c>
      <c r="B10" s="16">
        <v>149</v>
      </c>
      <c r="C10" s="16">
        <v>1802</v>
      </c>
      <c r="D10" s="16">
        <v>1420</v>
      </c>
      <c r="E10" s="62">
        <v>21.6</v>
      </c>
      <c r="F10" s="16">
        <v>8009</v>
      </c>
      <c r="G10" s="29">
        <v>4445</v>
      </c>
      <c r="H10" s="152"/>
      <c r="I10" s="69"/>
    </row>
    <row r="11" spans="1:9" s="2" customFormat="1" ht="21.75" customHeight="1">
      <c r="A11" s="25" t="s">
        <v>54</v>
      </c>
      <c r="B11" s="16">
        <v>141</v>
      </c>
      <c r="C11" s="16">
        <v>1786</v>
      </c>
      <c r="D11" s="16">
        <v>1485</v>
      </c>
      <c r="E11" s="62">
        <v>23.2</v>
      </c>
      <c r="F11" s="16">
        <v>8678</v>
      </c>
      <c r="G11" s="29">
        <v>4859</v>
      </c>
      <c r="H11" s="152"/>
      <c r="I11" s="69"/>
    </row>
    <row r="12" spans="1:9" s="2" customFormat="1" ht="21.75" customHeight="1">
      <c r="A12" s="25" t="s">
        <v>55</v>
      </c>
      <c r="B12" s="16">
        <v>133</v>
      </c>
      <c r="C12" s="16">
        <v>1776</v>
      </c>
      <c r="D12" s="16">
        <v>1602</v>
      </c>
      <c r="E12" s="62">
        <v>25.4</v>
      </c>
      <c r="F12" s="16">
        <v>8960</v>
      </c>
      <c r="G12" s="29">
        <v>5045</v>
      </c>
      <c r="H12" s="152"/>
      <c r="I12" s="69"/>
    </row>
    <row r="13" spans="1:9" s="2" customFormat="1" ht="21.75" customHeight="1">
      <c r="A13" s="25" t="s">
        <v>56</v>
      </c>
      <c r="B13" s="16">
        <v>112</v>
      </c>
      <c r="C13" s="16">
        <v>1730</v>
      </c>
      <c r="D13" s="16">
        <v>1473</v>
      </c>
      <c r="E13" s="62">
        <v>28.6</v>
      </c>
      <c r="F13" s="16">
        <v>9032</v>
      </c>
      <c r="G13" s="29">
        <v>5221</v>
      </c>
      <c r="H13" s="152"/>
      <c r="I13" s="69"/>
    </row>
    <row r="14" spans="1:9" s="2" customFormat="1" ht="21.75" customHeight="1">
      <c r="A14" s="25" t="s">
        <v>57</v>
      </c>
      <c r="B14" s="16">
        <v>97</v>
      </c>
      <c r="C14" s="16">
        <v>1651</v>
      </c>
      <c r="D14" s="16">
        <v>1489</v>
      </c>
      <c r="E14" s="62">
        <v>32.4</v>
      </c>
      <c r="F14" s="16">
        <v>9050</v>
      </c>
      <c r="G14" s="29">
        <v>5482</v>
      </c>
      <c r="H14" s="152"/>
      <c r="I14" s="69"/>
    </row>
    <row r="15" spans="1:9" s="2" customFormat="1" ht="21.75" customHeight="1">
      <c r="A15" s="25" t="s">
        <v>58</v>
      </c>
      <c r="B15" s="16">
        <v>89</v>
      </c>
      <c r="C15" s="16">
        <v>1545</v>
      </c>
      <c r="D15" s="16">
        <v>1338</v>
      </c>
      <c r="E15" s="62">
        <v>32.4</v>
      </c>
      <c r="F15" s="16">
        <v>8725</v>
      </c>
      <c r="G15" s="29">
        <v>5647</v>
      </c>
      <c r="H15" s="152"/>
      <c r="I15" s="69"/>
    </row>
    <row r="16" spans="1:9" s="2" customFormat="1" ht="21.75" customHeight="1">
      <c r="A16" s="25" t="s">
        <v>59</v>
      </c>
      <c r="B16" s="16">
        <v>74</v>
      </c>
      <c r="C16" s="16">
        <v>1569</v>
      </c>
      <c r="D16" s="16">
        <v>1274</v>
      </c>
      <c r="E16" s="62">
        <v>38.4</v>
      </c>
      <c r="F16" s="16">
        <v>8802</v>
      </c>
      <c r="G16" s="29">
        <v>5610</v>
      </c>
      <c r="H16" s="152"/>
      <c r="I16" s="69"/>
    </row>
    <row r="17" spans="1:9" s="2" customFormat="1" ht="21.75" customHeight="1">
      <c r="A17" s="25" t="s">
        <v>60</v>
      </c>
      <c r="B17" s="16">
        <v>69</v>
      </c>
      <c r="C17" s="16">
        <v>1444</v>
      </c>
      <c r="D17" s="16">
        <v>1498</v>
      </c>
      <c r="E17" s="62">
        <v>42.6</v>
      </c>
      <c r="F17" s="16">
        <v>8931</v>
      </c>
      <c r="G17" s="29">
        <v>6185</v>
      </c>
      <c r="H17" s="152"/>
      <c r="I17" s="69"/>
    </row>
    <row r="18" spans="1:9" s="2" customFormat="1" ht="21.75" customHeight="1">
      <c r="A18" s="25" t="s">
        <v>61</v>
      </c>
      <c r="B18" s="16">
        <v>67</v>
      </c>
      <c r="C18" s="16">
        <v>1433</v>
      </c>
      <c r="D18" s="16">
        <v>1397</v>
      </c>
      <c r="E18" s="62">
        <v>42.2</v>
      </c>
      <c r="F18" s="16">
        <v>8797</v>
      </c>
      <c r="G18" s="29">
        <v>6139</v>
      </c>
      <c r="H18" s="152"/>
      <c r="I18" s="69"/>
    </row>
    <row r="19" spans="1:9" s="2" customFormat="1" ht="21.75" customHeight="1">
      <c r="A19" s="25" t="s">
        <v>62</v>
      </c>
      <c r="B19" s="16">
        <v>61</v>
      </c>
      <c r="C19" s="16">
        <v>1354</v>
      </c>
      <c r="D19" s="16">
        <v>1256</v>
      </c>
      <c r="E19" s="62">
        <v>42.8</v>
      </c>
      <c r="F19" s="16">
        <v>8928</v>
      </c>
      <c r="G19" s="29">
        <v>6594</v>
      </c>
      <c r="H19" s="152"/>
      <c r="I19" s="69"/>
    </row>
    <row r="20" spans="1:9" s="2" customFormat="1" ht="21.75" customHeight="1">
      <c r="A20" s="25" t="s">
        <v>63</v>
      </c>
      <c r="B20" s="16">
        <v>59</v>
      </c>
      <c r="C20" s="16">
        <v>1351</v>
      </c>
      <c r="D20" s="16">
        <v>1337</v>
      </c>
      <c r="E20" s="62">
        <v>45.6</v>
      </c>
      <c r="F20" s="16">
        <v>9089</v>
      </c>
      <c r="G20" s="29">
        <v>6728</v>
      </c>
      <c r="H20" s="152"/>
      <c r="I20" s="69"/>
    </row>
    <row r="21" spans="1:9" s="2" customFormat="1" ht="21.75" customHeight="1">
      <c r="A21" s="25" t="s">
        <v>682</v>
      </c>
      <c r="B21" s="16">
        <v>59</v>
      </c>
      <c r="C21" s="16">
        <v>1395</v>
      </c>
      <c r="D21" s="16">
        <v>1343</v>
      </c>
      <c r="E21" s="62">
        <v>46.4</v>
      </c>
      <c r="F21" s="16">
        <v>9727</v>
      </c>
      <c r="G21" s="29">
        <v>6973</v>
      </c>
      <c r="H21" s="152"/>
      <c r="I21" s="69"/>
    </row>
    <row r="22" spans="1:9" s="2" customFormat="1" ht="21.75" customHeight="1">
      <c r="A22" s="25" t="s">
        <v>683</v>
      </c>
      <c r="B22" s="16">
        <v>60</v>
      </c>
      <c r="C22" s="16">
        <v>1461</v>
      </c>
      <c r="D22" s="16">
        <v>1464</v>
      </c>
      <c r="E22" s="62">
        <v>48.8</v>
      </c>
      <c r="F22" s="16">
        <v>10561</v>
      </c>
      <c r="G22" s="29">
        <v>7229</v>
      </c>
      <c r="H22" s="152"/>
      <c r="I22" s="69"/>
    </row>
    <row r="23" spans="1:9" s="2" customFormat="1" ht="21.75" customHeight="1">
      <c r="A23" s="25" t="s">
        <v>66</v>
      </c>
      <c r="B23" s="16">
        <v>56</v>
      </c>
      <c r="C23" s="16">
        <v>1463</v>
      </c>
      <c r="D23" s="16">
        <v>1497</v>
      </c>
      <c r="E23" s="62">
        <v>52.9</v>
      </c>
      <c r="F23" s="16">
        <v>11209</v>
      </c>
      <c r="G23" s="29">
        <v>7662</v>
      </c>
      <c r="H23" s="152"/>
      <c r="I23" s="69"/>
    </row>
    <row r="24" spans="1:9" s="2" customFormat="1" ht="21.75" customHeight="1">
      <c r="A24" s="25" t="s">
        <v>67</v>
      </c>
      <c r="B24" s="16">
        <v>56</v>
      </c>
      <c r="C24" s="16">
        <v>1522</v>
      </c>
      <c r="D24" s="16">
        <v>1544</v>
      </c>
      <c r="E24" s="153">
        <v>54.8</v>
      </c>
      <c r="F24" s="16">
        <v>11412</v>
      </c>
      <c r="G24" s="29">
        <v>7498</v>
      </c>
      <c r="H24" s="154"/>
      <c r="I24" s="69"/>
    </row>
    <row r="25" spans="1:9" s="2" customFormat="1" ht="21.75" customHeight="1">
      <c r="A25" s="25" t="s">
        <v>68</v>
      </c>
      <c r="B25" s="16">
        <v>53</v>
      </c>
      <c r="C25" s="16">
        <v>1470</v>
      </c>
      <c r="D25" s="16">
        <v>1508</v>
      </c>
      <c r="E25" s="62">
        <v>56.2</v>
      </c>
      <c r="F25" s="16">
        <v>11003</v>
      </c>
      <c r="G25" s="29">
        <v>7485</v>
      </c>
      <c r="H25" s="152"/>
      <c r="I25" s="69"/>
    </row>
    <row r="26" spans="1:9" s="2" customFormat="1" ht="21.75" customHeight="1">
      <c r="A26" s="25" t="s">
        <v>69</v>
      </c>
      <c r="B26" s="16">
        <v>50</v>
      </c>
      <c r="C26" s="16">
        <v>1470</v>
      </c>
      <c r="D26" s="16">
        <v>1414</v>
      </c>
      <c r="E26" s="62">
        <v>57.7</v>
      </c>
      <c r="F26" s="16">
        <v>10724</v>
      </c>
      <c r="G26" s="29">
        <v>7295</v>
      </c>
      <c r="H26" s="152"/>
      <c r="I26" s="69"/>
    </row>
    <row r="27" spans="1:9" s="2" customFormat="1" ht="21.75" customHeight="1">
      <c r="A27" s="25" t="s">
        <v>71</v>
      </c>
      <c r="B27" s="16">
        <v>45</v>
      </c>
      <c r="C27" s="16">
        <v>1409</v>
      </c>
      <c r="D27" s="16">
        <v>1346</v>
      </c>
      <c r="E27" s="62">
        <v>61.2</v>
      </c>
      <c r="F27" s="16">
        <v>10548</v>
      </c>
      <c r="G27" s="29">
        <v>7486</v>
      </c>
      <c r="H27" s="152"/>
      <c r="I27" s="69"/>
    </row>
    <row r="28" spans="1:9" s="2" customFormat="1" ht="21.75" customHeight="1">
      <c r="A28" s="25" t="s">
        <v>72</v>
      </c>
      <c r="B28" s="16">
        <v>47</v>
      </c>
      <c r="C28" s="16">
        <v>1450</v>
      </c>
      <c r="D28" s="16">
        <v>1356</v>
      </c>
      <c r="E28" s="62">
        <v>59.7</v>
      </c>
      <c r="F28" s="16">
        <v>10355</v>
      </c>
      <c r="G28" s="29">
        <v>7141</v>
      </c>
      <c r="H28" s="152"/>
      <c r="I28" s="69"/>
    </row>
    <row r="29" spans="1:9" s="2" customFormat="1" ht="21.75" customHeight="1">
      <c r="A29" s="25" t="s">
        <v>560</v>
      </c>
      <c r="B29" s="16">
        <v>47</v>
      </c>
      <c r="C29" s="16">
        <v>1500</v>
      </c>
      <c r="D29" s="16">
        <v>1377</v>
      </c>
      <c r="E29" s="62">
        <v>61.2</v>
      </c>
      <c r="F29" s="16">
        <v>10896</v>
      </c>
      <c r="G29" s="29">
        <v>7264</v>
      </c>
      <c r="H29" s="152"/>
      <c r="I29" s="69"/>
    </row>
    <row r="30" spans="1:9" s="2" customFormat="1" ht="21.75" customHeight="1">
      <c r="A30" s="25" t="s">
        <v>684</v>
      </c>
      <c r="B30" s="16">
        <v>49</v>
      </c>
      <c r="C30" s="16">
        <v>1499</v>
      </c>
      <c r="D30" s="16">
        <v>1374</v>
      </c>
      <c r="E30" s="62">
        <v>58.6</v>
      </c>
      <c r="F30" s="16">
        <v>11075</v>
      </c>
      <c r="G30" s="29">
        <v>7388</v>
      </c>
      <c r="H30" s="152"/>
      <c r="I30" s="69"/>
    </row>
    <row r="31" spans="1:9" s="2" customFormat="1" ht="21.75" customHeight="1">
      <c r="A31" s="25" t="s">
        <v>561</v>
      </c>
      <c r="B31" s="16">
        <v>47</v>
      </c>
      <c r="C31" s="16">
        <v>1493</v>
      </c>
      <c r="D31" s="16">
        <v>1361</v>
      </c>
      <c r="E31" s="62">
        <v>60.7</v>
      </c>
      <c r="F31" s="16">
        <v>11032</v>
      </c>
      <c r="G31" s="29">
        <v>7389</v>
      </c>
      <c r="H31" s="152"/>
      <c r="I31" s="69"/>
    </row>
    <row r="32" spans="1:9" s="2" customFormat="1" ht="21.75" customHeight="1">
      <c r="A32" s="25" t="s">
        <v>664</v>
      </c>
      <c r="B32" s="16">
        <v>46</v>
      </c>
      <c r="C32" s="16">
        <v>1427</v>
      </c>
      <c r="D32" s="16">
        <v>1254</v>
      </c>
      <c r="E32" s="62">
        <v>58.3</v>
      </c>
      <c r="F32" s="16">
        <v>10498</v>
      </c>
      <c r="G32" s="29">
        <v>7357</v>
      </c>
      <c r="H32" s="152"/>
      <c r="I32" s="69"/>
    </row>
    <row r="33" spans="1:9" s="2" customFormat="1" ht="21.75" customHeight="1">
      <c r="A33" s="25" t="s">
        <v>665</v>
      </c>
      <c r="B33" s="16">
        <v>43</v>
      </c>
      <c r="C33" s="16">
        <v>1465</v>
      </c>
      <c r="D33" s="16">
        <v>1168</v>
      </c>
      <c r="E33" s="62">
        <v>61.2</v>
      </c>
      <c r="F33" s="16">
        <v>10284</v>
      </c>
      <c r="G33" s="29">
        <v>7020</v>
      </c>
      <c r="H33" s="152"/>
      <c r="I33" s="69"/>
    </row>
    <row r="34" spans="1:9" s="2" customFormat="1" ht="21.75" customHeight="1">
      <c r="A34" s="25" t="s">
        <v>666</v>
      </c>
      <c r="B34" s="16">
        <v>37</v>
      </c>
      <c r="C34" s="16">
        <v>1540</v>
      </c>
      <c r="D34" s="16">
        <v>1210</v>
      </c>
      <c r="E34" s="62">
        <v>74.3</v>
      </c>
      <c r="F34" s="16">
        <v>10833</v>
      </c>
      <c r="G34" s="29">
        <v>7034</v>
      </c>
      <c r="H34" s="152"/>
      <c r="I34" s="69"/>
    </row>
    <row r="35" spans="1:9" s="2" customFormat="1" ht="21.75" customHeight="1">
      <c r="A35" s="25" t="s">
        <v>667</v>
      </c>
      <c r="B35" s="16">
        <v>33</v>
      </c>
      <c r="C35" s="16">
        <v>1418</v>
      </c>
      <c r="D35" s="16">
        <v>1135</v>
      </c>
      <c r="E35" s="62">
        <v>77.4</v>
      </c>
      <c r="F35" s="16">
        <v>10087</v>
      </c>
      <c r="G35" s="29">
        <v>7114</v>
      </c>
      <c r="H35" s="152"/>
      <c r="I35" s="69"/>
    </row>
    <row r="36" spans="1:9" s="2" customFormat="1" ht="21.75" customHeight="1">
      <c r="A36" s="25" t="s">
        <v>668</v>
      </c>
      <c r="B36" s="16">
        <v>30</v>
      </c>
      <c r="C36" s="16">
        <v>1304</v>
      </c>
      <c r="D36" s="16">
        <v>1175</v>
      </c>
      <c r="E36" s="153">
        <v>82.6</v>
      </c>
      <c r="F36" s="16">
        <v>9399</v>
      </c>
      <c r="G36" s="29">
        <v>7208</v>
      </c>
      <c r="H36" s="154"/>
      <c r="I36" s="69"/>
    </row>
    <row r="37" spans="1:9" s="2" customFormat="1" ht="21.75" customHeight="1">
      <c r="A37" s="25" t="s">
        <v>669</v>
      </c>
      <c r="B37" s="16">
        <v>35</v>
      </c>
      <c r="C37" s="16">
        <v>1217</v>
      </c>
      <c r="D37" s="16">
        <v>1130</v>
      </c>
      <c r="E37" s="62">
        <v>67.1</v>
      </c>
      <c r="F37" s="16">
        <v>9303</v>
      </c>
      <c r="G37" s="75">
        <v>7644</v>
      </c>
      <c r="H37" s="152"/>
      <c r="I37" s="155"/>
    </row>
    <row r="38" spans="1:9" s="2" customFormat="1" ht="21.75" customHeight="1" thickBot="1">
      <c r="A38" s="26" t="s">
        <v>670</v>
      </c>
      <c r="B38" s="30">
        <v>28</v>
      </c>
      <c r="C38" s="30">
        <v>1214</v>
      </c>
      <c r="D38" s="30">
        <v>1001</v>
      </c>
      <c r="E38" s="63">
        <v>79.1</v>
      </c>
      <c r="F38" s="30">
        <v>9029</v>
      </c>
      <c r="G38" s="31">
        <v>7437</v>
      </c>
      <c r="H38" s="152"/>
      <c r="I38" s="69"/>
    </row>
    <row r="39" spans="5:7" ht="18" customHeight="1">
      <c r="E39" s="223" t="s">
        <v>671</v>
      </c>
      <c r="F39" s="223"/>
      <c r="G39" s="223"/>
    </row>
  </sheetData>
  <sheetProtection password="CF44" sheet="1" objects="1" scenarios="1"/>
  <mergeCells count="3">
    <mergeCell ref="E39:G39"/>
    <mergeCell ref="A3:A5"/>
    <mergeCell ref="A1:D1"/>
  </mergeCells>
  <printOptions/>
  <pageMargins left="0.7874015748031497" right="0.7874015748031497" top="0.7874015748031497" bottom="0.5905511811023623" header="0.5118110236220472" footer="0.5118110236220472"/>
  <pageSetup firstPageNumber="99" useFirstPageNumber="1" horizontalDpi="600" verticalDpi="600" orientation="portrait" paperSize="9" scale="99" r:id="rId1"/>
  <headerFooter alignWithMargins="0">
    <oddFooter>&amp;C&amp;"ＭＳ 明朝,標準"-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8.875" style="0" customWidth="1"/>
    <col min="2" max="2" width="8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0" customWidth="1"/>
    <col min="8" max="8" width="8.625" style="0" customWidth="1"/>
    <col min="9" max="9" width="12.625" style="0" customWidth="1"/>
    <col min="10" max="10" width="8.625" style="0" customWidth="1"/>
    <col min="11" max="11" width="12.625" style="0" customWidth="1"/>
    <col min="12" max="12" width="8.625" style="0" customWidth="1"/>
    <col min="13" max="13" width="12.625" style="0" customWidth="1"/>
    <col min="14" max="14" width="8.625" style="0" customWidth="1"/>
    <col min="15" max="15" width="12.625" style="0" customWidth="1"/>
  </cols>
  <sheetData>
    <row r="1" ht="22.5" customHeight="1">
      <c r="A1" s="59" t="s">
        <v>685</v>
      </c>
    </row>
    <row r="2" spans="1:7" ht="22.5" customHeight="1" thickBot="1">
      <c r="A2" s="5"/>
      <c r="B2" s="5"/>
      <c r="C2" s="5"/>
      <c r="D2" s="5"/>
      <c r="E2" s="5"/>
      <c r="F2" s="5"/>
      <c r="G2" s="5"/>
    </row>
    <row r="3" spans="1:16" ht="14.25" customHeight="1">
      <c r="A3" s="230" t="s">
        <v>686</v>
      </c>
      <c r="B3" s="232" t="s">
        <v>687</v>
      </c>
      <c r="C3" s="232"/>
      <c r="D3" s="232" t="s">
        <v>688</v>
      </c>
      <c r="E3" s="232"/>
      <c r="F3" s="232" t="s">
        <v>689</v>
      </c>
      <c r="G3" s="232"/>
      <c r="H3" s="232" t="s">
        <v>690</v>
      </c>
      <c r="I3" s="232"/>
      <c r="J3" s="232" t="s">
        <v>691</v>
      </c>
      <c r="K3" s="232"/>
      <c r="L3" s="232" t="s">
        <v>692</v>
      </c>
      <c r="M3" s="232"/>
      <c r="N3" s="232" t="s">
        <v>693</v>
      </c>
      <c r="O3" s="233"/>
      <c r="P3" s="4"/>
    </row>
    <row r="4" spans="1:16" ht="13.5">
      <c r="A4" s="231"/>
      <c r="B4" s="39" t="s">
        <v>727</v>
      </c>
      <c r="C4" s="39" t="s">
        <v>728</v>
      </c>
      <c r="D4" s="39" t="s">
        <v>727</v>
      </c>
      <c r="E4" s="39" t="s">
        <v>729</v>
      </c>
      <c r="F4" s="39" t="s">
        <v>727</v>
      </c>
      <c r="G4" s="39" t="s">
        <v>729</v>
      </c>
      <c r="H4" s="39" t="s">
        <v>727</v>
      </c>
      <c r="I4" s="39" t="s">
        <v>729</v>
      </c>
      <c r="J4" s="39" t="s">
        <v>727</v>
      </c>
      <c r="K4" s="39" t="s">
        <v>729</v>
      </c>
      <c r="L4" s="39" t="s">
        <v>727</v>
      </c>
      <c r="M4" s="39" t="s">
        <v>729</v>
      </c>
      <c r="N4" s="39" t="s">
        <v>727</v>
      </c>
      <c r="O4" s="40" t="s">
        <v>729</v>
      </c>
      <c r="P4" s="4"/>
    </row>
    <row r="5" spans="1:16" ht="7.5" customHeight="1">
      <c r="A5" s="21"/>
      <c r="B5" s="37" t="s">
        <v>730</v>
      </c>
      <c r="C5" s="37" t="s">
        <v>694</v>
      </c>
      <c r="D5" s="37" t="s">
        <v>695</v>
      </c>
      <c r="E5" s="37" t="s">
        <v>204</v>
      </c>
      <c r="F5" s="37" t="s">
        <v>695</v>
      </c>
      <c r="G5" s="37" t="s">
        <v>204</v>
      </c>
      <c r="H5" s="37" t="s">
        <v>695</v>
      </c>
      <c r="I5" s="37" t="s">
        <v>696</v>
      </c>
      <c r="J5" s="37" t="s">
        <v>695</v>
      </c>
      <c r="K5" s="37" t="s">
        <v>696</v>
      </c>
      <c r="L5" s="37" t="s">
        <v>695</v>
      </c>
      <c r="M5" s="37" t="s">
        <v>204</v>
      </c>
      <c r="N5" s="37" t="s">
        <v>695</v>
      </c>
      <c r="O5" s="38" t="s">
        <v>204</v>
      </c>
      <c r="P5" s="4"/>
    </row>
    <row r="6" spans="1:16" ht="20.25" customHeight="1">
      <c r="A6" s="24" t="s">
        <v>697</v>
      </c>
      <c r="B6" s="27">
        <v>57</v>
      </c>
      <c r="C6" s="27">
        <v>2615</v>
      </c>
      <c r="D6" s="27">
        <v>30</v>
      </c>
      <c r="E6" s="27">
        <v>132</v>
      </c>
      <c r="F6" s="27">
        <v>6</v>
      </c>
      <c r="G6" s="27">
        <v>260</v>
      </c>
      <c r="H6" s="27" t="s">
        <v>133</v>
      </c>
      <c r="I6" s="27" t="s">
        <v>93</v>
      </c>
      <c r="J6" s="27">
        <v>2</v>
      </c>
      <c r="K6" s="27">
        <v>29</v>
      </c>
      <c r="L6" s="27">
        <v>18</v>
      </c>
      <c r="M6" s="27">
        <v>2015</v>
      </c>
      <c r="N6" s="27">
        <v>1</v>
      </c>
      <c r="O6" s="28">
        <v>179</v>
      </c>
      <c r="P6" s="73"/>
    </row>
    <row r="7" spans="1:16" ht="22.5" customHeight="1">
      <c r="A7" s="25" t="s">
        <v>731</v>
      </c>
      <c r="B7" s="16">
        <v>29</v>
      </c>
      <c r="C7" s="16">
        <v>1063</v>
      </c>
      <c r="D7" s="16">
        <v>23</v>
      </c>
      <c r="E7" s="16">
        <v>94</v>
      </c>
      <c r="F7" s="16">
        <v>1</v>
      </c>
      <c r="G7" s="16">
        <v>17</v>
      </c>
      <c r="H7" s="16">
        <v>1</v>
      </c>
      <c r="I7" s="16">
        <v>588</v>
      </c>
      <c r="J7" s="16" t="s">
        <v>133</v>
      </c>
      <c r="K7" s="16" t="s">
        <v>93</v>
      </c>
      <c r="L7" s="16">
        <v>3</v>
      </c>
      <c r="M7" s="16">
        <v>182</v>
      </c>
      <c r="N7" s="16">
        <v>1</v>
      </c>
      <c r="O7" s="29">
        <v>182</v>
      </c>
      <c r="P7" s="73"/>
    </row>
    <row r="8" spans="1:16" ht="22.5" customHeight="1">
      <c r="A8" s="25" t="s">
        <v>698</v>
      </c>
      <c r="B8" s="16">
        <v>52</v>
      </c>
      <c r="C8" s="16">
        <v>894</v>
      </c>
      <c r="D8" s="16">
        <v>36</v>
      </c>
      <c r="E8" s="16">
        <v>183</v>
      </c>
      <c r="F8" s="16">
        <v>1</v>
      </c>
      <c r="G8" s="16">
        <v>36</v>
      </c>
      <c r="H8" s="16" t="s">
        <v>133</v>
      </c>
      <c r="I8" s="16" t="s">
        <v>93</v>
      </c>
      <c r="J8" s="16">
        <v>3</v>
      </c>
      <c r="K8" s="16">
        <v>22</v>
      </c>
      <c r="L8" s="16">
        <v>4</v>
      </c>
      <c r="M8" s="16">
        <v>321</v>
      </c>
      <c r="N8" s="16">
        <v>8</v>
      </c>
      <c r="O8" s="29">
        <v>332</v>
      </c>
      <c r="P8" s="73"/>
    </row>
    <row r="9" spans="1:16" ht="22.5" customHeight="1">
      <c r="A9" s="25" t="s">
        <v>699</v>
      </c>
      <c r="B9" s="16">
        <v>55</v>
      </c>
      <c r="C9" s="16">
        <v>552</v>
      </c>
      <c r="D9" s="16">
        <v>47</v>
      </c>
      <c r="E9" s="16">
        <v>220</v>
      </c>
      <c r="F9" s="16">
        <v>2</v>
      </c>
      <c r="G9" s="16">
        <v>171</v>
      </c>
      <c r="H9" s="16" t="s">
        <v>133</v>
      </c>
      <c r="I9" s="16" t="s">
        <v>93</v>
      </c>
      <c r="J9" s="16">
        <v>3</v>
      </c>
      <c r="K9" s="16">
        <v>40</v>
      </c>
      <c r="L9" s="16">
        <v>2</v>
      </c>
      <c r="M9" s="16">
        <v>100</v>
      </c>
      <c r="N9" s="16">
        <v>1</v>
      </c>
      <c r="O9" s="29">
        <v>21</v>
      </c>
      <c r="P9" s="73"/>
    </row>
    <row r="10" spans="1:16" ht="22.5" customHeight="1">
      <c r="A10" s="25" t="s">
        <v>700</v>
      </c>
      <c r="B10" s="16">
        <v>57</v>
      </c>
      <c r="C10" s="16">
        <v>637</v>
      </c>
      <c r="D10" s="16">
        <v>47</v>
      </c>
      <c r="E10" s="16">
        <v>214</v>
      </c>
      <c r="F10" s="16">
        <v>4</v>
      </c>
      <c r="G10" s="16">
        <v>236</v>
      </c>
      <c r="H10" s="16" t="s">
        <v>133</v>
      </c>
      <c r="I10" s="16" t="s">
        <v>93</v>
      </c>
      <c r="J10" s="16">
        <v>1</v>
      </c>
      <c r="K10" s="16">
        <v>5</v>
      </c>
      <c r="L10" s="16">
        <v>2</v>
      </c>
      <c r="M10" s="16">
        <v>65</v>
      </c>
      <c r="N10" s="16">
        <v>3</v>
      </c>
      <c r="O10" s="29">
        <v>117</v>
      </c>
      <c r="P10" s="73"/>
    </row>
    <row r="11" spans="1:16" ht="22.5" customHeight="1">
      <c r="A11" s="25" t="s">
        <v>701</v>
      </c>
      <c r="B11" s="16">
        <v>45</v>
      </c>
      <c r="C11" s="16">
        <v>373</v>
      </c>
      <c r="D11" s="16">
        <v>39</v>
      </c>
      <c r="E11" s="16">
        <v>181</v>
      </c>
      <c r="F11" s="16">
        <v>2</v>
      </c>
      <c r="G11" s="16">
        <v>63</v>
      </c>
      <c r="H11" s="16" t="s">
        <v>133</v>
      </c>
      <c r="I11" s="16" t="s">
        <v>93</v>
      </c>
      <c r="J11" s="16">
        <v>1</v>
      </c>
      <c r="K11" s="16">
        <v>35</v>
      </c>
      <c r="L11" s="16" t="s">
        <v>133</v>
      </c>
      <c r="M11" s="16" t="s">
        <v>93</v>
      </c>
      <c r="N11" s="16">
        <v>3</v>
      </c>
      <c r="O11" s="29">
        <v>94</v>
      </c>
      <c r="P11" s="73"/>
    </row>
    <row r="12" spans="1:16" ht="22.5" customHeight="1">
      <c r="A12" s="25" t="s">
        <v>702</v>
      </c>
      <c r="B12" s="16">
        <v>29</v>
      </c>
      <c r="C12" s="16">
        <v>1111</v>
      </c>
      <c r="D12" s="16">
        <v>9</v>
      </c>
      <c r="E12" s="16">
        <v>321</v>
      </c>
      <c r="F12" s="16">
        <v>16</v>
      </c>
      <c r="G12" s="16">
        <v>745</v>
      </c>
      <c r="H12" s="16" t="s">
        <v>133</v>
      </c>
      <c r="I12" s="16" t="s">
        <v>93</v>
      </c>
      <c r="J12" s="16">
        <v>3</v>
      </c>
      <c r="K12" s="16">
        <v>36</v>
      </c>
      <c r="L12" s="16" t="s">
        <v>133</v>
      </c>
      <c r="M12" s="16" t="s">
        <v>93</v>
      </c>
      <c r="N12" s="16">
        <v>1</v>
      </c>
      <c r="O12" s="29">
        <v>9</v>
      </c>
      <c r="P12" s="73"/>
    </row>
    <row r="13" spans="1:16" ht="22.5" customHeight="1">
      <c r="A13" s="25" t="s">
        <v>703</v>
      </c>
      <c r="B13" s="16">
        <v>16</v>
      </c>
      <c r="C13" s="16">
        <v>674</v>
      </c>
      <c r="D13" s="16">
        <v>11</v>
      </c>
      <c r="E13" s="16">
        <v>347</v>
      </c>
      <c r="F13" s="16">
        <v>4</v>
      </c>
      <c r="G13" s="16">
        <v>325</v>
      </c>
      <c r="H13" s="16" t="s">
        <v>133</v>
      </c>
      <c r="I13" s="16" t="s">
        <v>93</v>
      </c>
      <c r="J13" s="16">
        <v>1</v>
      </c>
      <c r="K13" s="16">
        <v>2</v>
      </c>
      <c r="L13" s="16" t="s">
        <v>133</v>
      </c>
      <c r="M13" s="16" t="s">
        <v>93</v>
      </c>
      <c r="N13" s="16" t="s">
        <v>133</v>
      </c>
      <c r="O13" s="29" t="s">
        <v>704</v>
      </c>
      <c r="P13" s="73"/>
    </row>
    <row r="14" spans="1:16" ht="22.5" customHeight="1">
      <c r="A14" s="25" t="s">
        <v>705</v>
      </c>
      <c r="B14" s="16">
        <v>7</v>
      </c>
      <c r="C14" s="16">
        <v>105</v>
      </c>
      <c r="D14" s="16">
        <v>5</v>
      </c>
      <c r="E14" s="16">
        <v>22</v>
      </c>
      <c r="F14" s="16">
        <v>1</v>
      </c>
      <c r="G14" s="16">
        <v>10</v>
      </c>
      <c r="H14" s="16" t="s">
        <v>133</v>
      </c>
      <c r="I14" s="16" t="s">
        <v>93</v>
      </c>
      <c r="J14" s="16" t="s">
        <v>133</v>
      </c>
      <c r="K14" s="16" t="s">
        <v>93</v>
      </c>
      <c r="L14" s="16" t="s">
        <v>133</v>
      </c>
      <c r="M14" s="16" t="s">
        <v>93</v>
      </c>
      <c r="N14" s="16">
        <v>1</v>
      </c>
      <c r="O14" s="29">
        <v>73</v>
      </c>
      <c r="P14" s="73"/>
    </row>
    <row r="15" spans="1:16" ht="22.5" customHeight="1">
      <c r="A15" s="25" t="s">
        <v>706</v>
      </c>
      <c r="B15" s="16">
        <v>8</v>
      </c>
      <c r="C15" s="16">
        <v>387</v>
      </c>
      <c r="D15" s="16">
        <v>4</v>
      </c>
      <c r="E15" s="16">
        <v>154</v>
      </c>
      <c r="F15" s="16">
        <v>1</v>
      </c>
      <c r="G15" s="16">
        <v>26</v>
      </c>
      <c r="H15" s="16" t="s">
        <v>133</v>
      </c>
      <c r="I15" s="16" t="s">
        <v>93</v>
      </c>
      <c r="J15" s="16" t="s">
        <v>133</v>
      </c>
      <c r="K15" s="16" t="s">
        <v>93</v>
      </c>
      <c r="L15" s="16" t="s">
        <v>133</v>
      </c>
      <c r="M15" s="16" t="s">
        <v>93</v>
      </c>
      <c r="N15" s="16">
        <v>3</v>
      </c>
      <c r="O15" s="29">
        <v>207</v>
      </c>
      <c r="P15" s="73"/>
    </row>
    <row r="16" spans="1:16" ht="22.5" customHeight="1">
      <c r="A16" s="25" t="s">
        <v>707</v>
      </c>
      <c r="B16" s="16">
        <v>32</v>
      </c>
      <c r="C16" s="16">
        <v>890</v>
      </c>
      <c r="D16" s="16">
        <v>17</v>
      </c>
      <c r="E16" s="16">
        <v>89</v>
      </c>
      <c r="F16" s="16">
        <v>3</v>
      </c>
      <c r="G16" s="16">
        <v>371</v>
      </c>
      <c r="H16" s="16" t="s">
        <v>133</v>
      </c>
      <c r="I16" s="16" t="s">
        <v>93</v>
      </c>
      <c r="J16" s="16">
        <v>6</v>
      </c>
      <c r="K16" s="16">
        <v>51</v>
      </c>
      <c r="L16" s="16" t="s">
        <v>133</v>
      </c>
      <c r="M16" s="16" t="s">
        <v>93</v>
      </c>
      <c r="N16" s="16">
        <v>6</v>
      </c>
      <c r="O16" s="29">
        <v>379</v>
      </c>
      <c r="P16" s="73"/>
    </row>
    <row r="17" spans="1:16" ht="22.5" customHeight="1">
      <c r="A17" s="25" t="s">
        <v>708</v>
      </c>
      <c r="B17" s="16">
        <v>10</v>
      </c>
      <c r="C17" s="16">
        <v>292</v>
      </c>
      <c r="D17" s="16">
        <v>3</v>
      </c>
      <c r="E17" s="16">
        <v>18</v>
      </c>
      <c r="F17" s="16">
        <v>2</v>
      </c>
      <c r="G17" s="16">
        <v>191</v>
      </c>
      <c r="H17" s="16" t="s">
        <v>133</v>
      </c>
      <c r="I17" s="16" t="s">
        <v>93</v>
      </c>
      <c r="J17" s="16">
        <v>1</v>
      </c>
      <c r="K17" s="16">
        <v>1</v>
      </c>
      <c r="L17" s="16" t="s">
        <v>133</v>
      </c>
      <c r="M17" s="16" t="s">
        <v>93</v>
      </c>
      <c r="N17" s="16">
        <v>4</v>
      </c>
      <c r="O17" s="29">
        <v>82</v>
      </c>
      <c r="P17" s="73"/>
    </row>
    <row r="18" spans="1:16" ht="22.5" customHeight="1">
      <c r="A18" s="25" t="s">
        <v>709</v>
      </c>
      <c r="B18" s="16">
        <v>12</v>
      </c>
      <c r="C18" s="16">
        <v>501</v>
      </c>
      <c r="D18" s="16">
        <v>5</v>
      </c>
      <c r="E18" s="16">
        <v>107</v>
      </c>
      <c r="F18" s="16">
        <v>3</v>
      </c>
      <c r="G18" s="16">
        <v>307</v>
      </c>
      <c r="H18" s="16" t="s">
        <v>133</v>
      </c>
      <c r="I18" s="16" t="s">
        <v>93</v>
      </c>
      <c r="J18" s="16">
        <v>2</v>
      </c>
      <c r="K18" s="16">
        <v>11</v>
      </c>
      <c r="L18" s="16" t="s">
        <v>133</v>
      </c>
      <c r="M18" s="16" t="s">
        <v>93</v>
      </c>
      <c r="N18" s="16">
        <v>2</v>
      </c>
      <c r="O18" s="29">
        <v>76</v>
      </c>
      <c r="P18" s="73"/>
    </row>
    <row r="19" spans="1:16" ht="22.5" customHeight="1">
      <c r="A19" s="25" t="s">
        <v>710</v>
      </c>
      <c r="B19" s="16">
        <v>13</v>
      </c>
      <c r="C19" s="16">
        <v>551</v>
      </c>
      <c r="D19" s="16">
        <v>5</v>
      </c>
      <c r="E19" s="16">
        <v>91</v>
      </c>
      <c r="F19" s="16">
        <v>2</v>
      </c>
      <c r="G19" s="16">
        <v>318</v>
      </c>
      <c r="H19" s="16" t="s">
        <v>133</v>
      </c>
      <c r="I19" s="16" t="s">
        <v>93</v>
      </c>
      <c r="J19" s="16">
        <v>1</v>
      </c>
      <c r="K19" s="16">
        <v>7</v>
      </c>
      <c r="L19" s="16" t="s">
        <v>133</v>
      </c>
      <c r="M19" s="16" t="s">
        <v>93</v>
      </c>
      <c r="N19" s="16">
        <v>5</v>
      </c>
      <c r="O19" s="29">
        <v>135</v>
      </c>
      <c r="P19" s="73"/>
    </row>
    <row r="20" spans="1:16" ht="22.5" customHeight="1">
      <c r="A20" s="25" t="s">
        <v>732</v>
      </c>
      <c r="B20" s="16">
        <v>16</v>
      </c>
      <c r="C20" s="16">
        <v>649</v>
      </c>
      <c r="D20" s="16">
        <v>4</v>
      </c>
      <c r="E20" s="16">
        <v>44</v>
      </c>
      <c r="F20" s="16">
        <v>3</v>
      </c>
      <c r="G20" s="16">
        <v>142</v>
      </c>
      <c r="H20" s="16" t="s">
        <v>133</v>
      </c>
      <c r="I20" s="16" t="s">
        <v>93</v>
      </c>
      <c r="J20" s="16">
        <v>3</v>
      </c>
      <c r="K20" s="16">
        <v>21</v>
      </c>
      <c r="L20" s="16">
        <v>1</v>
      </c>
      <c r="M20" s="16">
        <v>116</v>
      </c>
      <c r="N20" s="16">
        <v>5</v>
      </c>
      <c r="O20" s="29">
        <v>326</v>
      </c>
      <c r="P20" s="73"/>
    </row>
    <row r="21" spans="1:16" ht="22.5" customHeight="1">
      <c r="A21" s="25" t="s">
        <v>733</v>
      </c>
      <c r="B21" s="16">
        <v>16</v>
      </c>
      <c r="C21" s="16">
        <v>661</v>
      </c>
      <c r="D21" s="16">
        <v>9</v>
      </c>
      <c r="E21" s="16">
        <v>237</v>
      </c>
      <c r="F21" s="16">
        <v>2</v>
      </c>
      <c r="G21" s="16">
        <v>324</v>
      </c>
      <c r="H21" s="16" t="s">
        <v>133</v>
      </c>
      <c r="I21" s="16" t="s">
        <v>93</v>
      </c>
      <c r="J21" s="16">
        <v>2</v>
      </c>
      <c r="K21" s="16">
        <v>20</v>
      </c>
      <c r="L21" s="16">
        <v>1</v>
      </c>
      <c r="M21" s="16">
        <v>60</v>
      </c>
      <c r="N21" s="16">
        <v>2</v>
      </c>
      <c r="O21" s="29">
        <v>20</v>
      </c>
      <c r="P21" s="73"/>
    </row>
    <row r="22" spans="1:16" ht="22.5" customHeight="1">
      <c r="A22" s="25" t="s">
        <v>711</v>
      </c>
      <c r="B22" s="16">
        <v>22</v>
      </c>
      <c r="C22" s="16">
        <v>884</v>
      </c>
      <c r="D22" s="16">
        <v>8</v>
      </c>
      <c r="E22" s="16">
        <v>145</v>
      </c>
      <c r="F22" s="16">
        <v>3</v>
      </c>
      <c r="G22" s="16">
        <v>137</v>
      </c>
      <c r="H22" s="16" t="s">
        <v>133</v>
      </c>
      <c r="I22" s="16" t="s">
        <v>93</v>
      </c>
      <c r="J22" s="16">
        <v>2</v>
      </c>
      <c r="K22" s="16">
        <v>40</v>
      </c>
      <c r="L22" s="16">
        <v>1</v>
      </c>
      <c r="M22" s="16">
        <v>146</v>
      </c>
      <c r="N22" s="16">
        <v>8</v>
      </c>
      <c r="O22" s="29">
        <v>416</v>
      </c>
      <c r="P22" s="73"/>
    </row>
    <row r="23" spans="1:16" ht="22.5" customHeight="1">
      <c r="A23" s="25" t="s">
        <v>712</v>
      </c>
      <c r="B23" s="16">
        <v>10</v>
      </c>
      <c r="C23" s="16">
        <v>416</v>
      </c>
      <c r="D23" s="16">
        <v>5</v>
      </c>
      <c r="E23" s="16">
        <v>237</v>
      </c>
      <c r="F23" s="16">
        <v>1</v>
      </c>
      <c r="G23" s="16">
        <v>51</v>
      </c>
      <c r="H23" s="16" t="s">
        <v>133</v>
      </c>
      <c r="I23" s="16" t="s">
        <v>93</v>
      </c>
      <c r="J23" s="16">
        <v>1</v>
      </c>
      <c r="K23" s="16">
        <v>2</v>
      </c>
      <c r="L23" s="16" t="s">
        <v>133</v>
      </c>
      <c r="M23" s="16" t="s">
        <v>93</v>
      </c>
      <c r="N23" s="16">
        <v>3</v>
      </c>
      <c r="O23" s="29">
        <v>126</v>
      </c>
      <c r="P23" s="73"/>
    </row>
    <row r="24" spans="1:16" ht="22.5" customHeight="1">
      <c r="A24" s="25" t="s">
        <v>713</v>
      </c>
      <c r="B24" s="16">
        <v>6</v>
      </c>
      <c r="C24" s="16">
        <v>201</v>
      </c>
      <c r="D24" s="16">
        <v>5</v>
      </c>
      <c r="E24" s="16">
        <v>80</v>
      </c>
      <c r="F24" s="16">
        <v>1</v>
      </c>
      <c r="G24" s="16">
        <v>121</v>
      </c>
      <c r="H24" s="16" t="s">
        <v>133</v>
      </c>
      <c r="I24" s="16" t="s">
        <v>93</v>
      </c>
      <c r="J24" s="16" t="s">
        <v>133</v>
      </c>
      <c r="K24" s="16" t="s">
        <v>93</v>
      </c>
      <c r="L24" s="16" t="s">
        <v>133</v>
      </c>
      <c r="M24" s="16" t="s">
        <v>93</v>
      </c>
      <c r="N24" s="16" t="s">
        <v>133</v>
      </c>
      <c r="O24" s="29" t="s">
        <v>704</v>
      </c>
      <c r="P24" s="73"/>
    </row>
    <row r="25" spans="1:16" ht="22.5" customHeight="1">
      <c r="A25" s="25" t="s">
        <v>714</v>
      </c>
      <c r="B25" s="16">
        <v>22</v>
      </c>
      <c r="C25" s="16">
        <v>1475</v>
      </c>
      <c r="D25" s="16">
        <v>10</v>
      </c>
      <c r="E25" s="16">
        <v>615</v>
      </c>
      <c r="F25" s="16">
        <v>9</v>
      </c>
      <c r="G25" s="16">
        <v>810</v>
      </c>
      <c r="H25" s="16" t="s">
        <v>133</v>
      </c>
      <c r="I25" s="16" t="s">
        <v>93</v>
      </c>
      <c r="J25" s="16">
        <v>2</v>
      </c>
      <c r="K25" s="16">
        <v>11</v>
      </c>
      <c r="L25" s="16" t="s">
        <v>133</v>
      </c>
      <c r="M25" s="16" t="s">
        <v>93</v>
      </c>
      <c r="N25" s="16">
        <v>1</v>
      </c>
      <c r="O25" s="29">
        <v>39</v>
      </c>
      <c r="P25" s="73"/>
    </row>
    <row r="26" spans="1:16" ht="22.5" customHeight="1">
      <c r="A26" s="25" t="s">
        <v>715</v>
      </c>
      <c r="B26" s="16">
        <v>12</v>
      </c>
      <c r="C26" s="16">
        <v>363</v>
      </c>
      <c r="D26" s="16">
        <v>4</v>
      </c>
      <c r="E26" s="16">
        <v>57</v>
      </c>
      <c r="F26" s="16">
        <v>2</v>
      </c>
      <c r="G26" s="16">
        <v>108</v>
      </c>
      <c r="H26" s="16" t="s">
        <v>133</v>
      </c>
      <c r="I26" s="16" t="s">
        <v>93</v>
      </c>
      <c r="J26" s="16" t="s">
        <v>133</v>
      </c>
      <c r="K26" s="16" t="s">
        <v>93</v>
      </c>
      <c r="L26" s="16" t="s">
        <v>133</v>
      </c>
      <c r="M26" s="16" t="s">
        <v>93</v>
      </c>
      <c r="N26" s="16">
        <v>6</v>
      </c>
      <c r="O26" s="29">
        <v>198</v>
      </c>
      <c r="P26" s="73"/>
    </row>
    <row r="27" spans="1:16" ht="22.5" customHeight="1">
      <c r="A27" s="25" t="s">
        <v>716</v>
      </c>
      <c r="B27" s="16">
        <v>9</v>
      </c>
      <c r="C27" s="16">
        <v>414</v>
      </c>
      <c r="D27" s="16">
        <v>4</v>
      </c>
      <c r="E27" s="16">
        <v>34</v>
      </c>
      <c r="F27" s="16" t="s">
        <v>133</v>
      </c>
      <c r="G27" s="16" t="s">
        <v>704</v>
      </c>
      <c r="H27" s="16" t="s">
        <v>133</v>
      </c>
      <c r="I27" s="16" t="s">
        <v>93</v>
      </c>
      <c r="J27" s="16">
        <v>1</v>
      </c>
      <c r="K27" s="16">
        <v>10</v>
      </c>
      <c r="L27" s="16">
        <v>2</v>
      </c>
      <c r="M27" s="16">
        <v>219</v>
      </c>
      <c r="N27" s="16">
        <v>2</v>
      </c>
      <c r="O27" s="29">
        <v>151</v>
      </c>
      <c r="P27" s="73"/>
    </row>
    <row r="28" spans="1:16" ht="22.5" customHeight="1">
      <c r="A28" s="25" t="s">
        <v>717</v>
      </c>
      <c r="B28" s="16">
        <v>10</v>
      </c>
      <c r="C28" s="16">
        <v>886</v>
      </c>
      <c r="D28" s="16">
        <v>5</v>
      </c>
      <c r="E28" s="16">
        <v>90</v>
      </c>
      <c r="F28" s="16">
        <v>1</v>
      </c>
      <c r="G28" s="16">
        <v>174</v>
      </c>
      <c r="H28" s="16" t="s">
        <v>718</v>
      </c>
      <c r="I28" s="16" t="s">
        <v>704</v>
      </c>
      <c r="J28" s="16">
        <v>1</v>
      </c>
      <c r="K28" s="16">
        <v>4</v>
      </c>
      <c r="L28" s="16">
        <v>1</v>
      </c>
      <c r="M28" s="16">
        <v>100</v>
      </c>
      <c r="N28" s="16">
        <v>2</v>
      </c>
      <c r="O28" s="29">
        <v>518</v>
      </c>
      <c r="P28" s="73"/>
    </row>
    <row r="29" spans="1:16" ht="22.5" customHeight="1">
      <c r="A29" s="25" t="s">
        <v>734</v>
      </c>
      <c r="B29" s="16">
        <v>17</v>
      </c>
      <c r="C29" s="16">
        <v>1004</v>
      </c>
      <c r="D29" s="16">
        <v>7</v>
      </c>
      <c r="E29" s="16">
        <v>343</v>
      </c>
      <c r="F29" s="16" t="s">
        <v>718</v>
      </c>
      <c r="G29" s="16" t="s">
        <v>704</v>
      </c>
      <c r="H29" s="16" t="s">
        <v>718</v>
      </c>
      <c r="I29" s="16" t="s">
        <v>704</v>
      </c>
      <c r="J29" s="16" t="s">
        <v>718</v>
      </c>
      <c r="K29" s="16" t="s">
        <v>704</v>
      </c>
      <c r="L29" s="16">
        <v>2</v>
      </c>
      <c r="M29" s="16">
        <v>369</v>
      </c>
      <c r="N29" s="16">
        <v>8</v>
      </c>
      <c r="O29" s="29">
        <v>292</v>
      </c>
      <c r="P29" s="73"/>
    </row>
    <row r="30" spans="1:16" ht="22.5" customHeight="1">
      <c r="A30" s="25" t="s">
        <v>719</v>
      </c>
      <c r="B30" s="16">
        <v>20</v>
      </c>
      <c r="C30" s="16">
        <v>671</v>
      </c>
      <c r="D30" s="16">
        <v>5</v>
      </c>
      <c r="E30" s="16">
        <v>117</v>
      </c>
      <c r="F30" s="16">
        <v>1</v>
      </c>
      <c r="G30" s="16">
        <v>10</v>
      </c>
      <c r="H30" s="16" t="s">
        <v>718</v>
      </c>
      <c r="I30" s="16" t="s">
        <v>704</v>
      </c>
      <c r="J30" s="16" t="s">
        <v>718</v>
      </c>
      <c r="K30" s="16" t="s">
        <v>704</v>
      </c>
      <c r="L30" s="16">
        <v>4</v>
      </c>
      <c r="M30" s="16">
        <v>386</v>
      </c>
      <c r="N30" s="16">
        <v>10</v>
      </c>
      <c r="O30" s="29">
        <v>158</v>
      </c>
      <c r="P30" s="73"/>
    </row>
    <row r="31" spans="1:16" ht="22.5" customHeight="1">
      <c r="A31" s="25" t="s">
        <v>720</v>
      </c>
      <c r="B31" s="16">
        <v>11</v>
      </c>
      <c r="C31" s="16">
        <v>899</v>
      </c>
      <c r="D31" s="16">
        <v>3</v>
      </c>
      <c r="E31" s="16">
        <v>13</v>
      </c>
      <c r="F31" s="16">
        <v>1</v>
      </c>
      <c r="G31" s="16">
        <v>86</v>
      </c>
      <c r="H31" s="16" t="s">
        <v>718</v>
      </c>
      <c r="I31" s="16" t="s">
        <v>704</v>
      </c>
      <c r="J31" s="16">
        <v>1</v>
      </c>
      <c r="K31" s="16">
        <v>2</v>
      </c>
      <c r="L31" s="16">
        <v>1</v>
      </c>
      <c r="M31" s="16">
        <v>48</v>
      </c>
      <c r="N31" s="16">
        <v>5</v>
      </c>
      <c r="O31" s="29">
        <v>750</v>
      </c>
      <c r="P31" s="73"/>
    </row>
    <row r="32" spans="1:16" ht="22.5" customHeight="1">
      <c r="A32" s="25" t="s">
        <v>721</v>
      </c>
      <c r="B32" s="16">
        <v>9</v>
      </c>
      <c r="C32" s="16">
        <v>826</v>
      </c>
      <c r="D32" s="16">
        <v>1</v>
      </c>
      <c r="E32" s="16">
        <v>3</v>
      </c>
      <c r="F32" s="16" t="s">
        <v>718</v>
      </c>
      <c r="G32" s="16" t="s">
        <v>704</v>
      </c>
      <c r="H32" s="16" t="s">
        <v>718</v>
      </c>
      <c r="I32" s="16" t="s">
        <v>704</v>
      </c>
      <c r="J32" s="16" t="s">
        <v>718</v>
      </c>
      <c r="K32" s="16" t="s">
        <v>704</v>
      </c>
      <c r="L32" s="16">
        <v>3</v>
      </c>
      <c r="M32" s="16">
        <v>442</v>
      </c>
      <c r="N32" s="16">
        <v>5</v>
      </c>
      <c r="O32" s="29">
        <v>381</v>
      </c>
      <c r="P32" s="73"/>
    </row>
    <row r="33" spans="1:16" ht="22.5" customHeight="1">
      <c r="A33" s="25" t="s">
        <v>722</v>
      </c>
      <c r="B33" s="16">
        <v>24</v>
      </c>
      <c r="C33" s="16">
        <v>681</v>
      </c>
      <c r="D33" s="16">
        <v>5</v>
      </c>
      <c r="E33" s="16">
        <v>113</v>
      </c>
      <c r="F33" s="16" t="s">
        <v>718</v>
      </c>
      <c r="G33" s="16" t="s">
        <v>704</v>
      </c>
      <c r="H33" s="16" t="s">
        <v>718</v>
      </c>
      <c r="I33" s="16" t="s">
        <v>704</v>
      </c>
      <c r="J33" s="16">
        <v>2</v>
      </c>
      <c r="K33" s="16">
        <v>10</v>
      </c>
      <c r="L33" s="16">
        <v>2</v>
      </c>
      <c r="M33" s="16">
        <v>353</v>
      </c>
      <c r="N33" s="16">
        <v>15</v>
      </c>
      <c r="O33" s="29">
        <v>205</v>
      </c>
      <c r="P33" s="73"/>
    </row>
    <row r="34" spans="1:16" ht="22.5" customHeight="1">
      <c r="A34" s="25" t="s">
        <v>723</v>
      </c>
      <c r="B34" s="16">
        <v>12</v>
      </c>
      <c r="C34" s="16">
        <v>963</v>
      </c>
      <c r="D34" s="16">
        <v>1</v>
      </c>
      <c r="E34" s="16">
        <v>7</v>
      </c>
      <c r="F34" s="16" t="s">
        <v>718</v>
      </c>
      <c r="G34" s="16" t="s">
        <v>704</v>
      </c>
      <c r="H34" s="16" t="s">
        <v>718</v>
      </c>
      <c r="I34" s="16" t="s">
        <v>704</v>
      </c>
      <c r="J34" s="16" t="s">
        <v>718</v>
      </c>
      <c r="K34" s="16" t="s">
        <v>704</v>
      </c>
      <c r="L34" s="16">
        <v>2</v>
      </c>
      <c r="M34" s="16">
        <v>521</v>
      </c>
      <c r="N34" s="16">
        <v>9</v>
      </c>
      <c r="O34" s="29">
        <v>435</v>
      </c>
      <c r="P34" s="73"/>
    </row>
    <row r="35" spans="1:16" ht="22.5" customHeight="1">
      <c r="A35" s="25" t="s">
        <v>724</v>
      </c>
      <c r="B35" s="16">
        <v>13</v>
      </c>
      <c r="C35" s="16">
        <v>112</v>
      </c>
      <c r="D35" s="16">
        <v>3</v>
      </c>
      <c r="E35" s="16">
        <v>13</v>
      </c>
      <c r="F35" s="16">
        <v>1</v>
      </c>
      <c r="G35" s="16">
        <v>33</v>
      </c>
      <c r="H35" s="16" t="s">
        <v>718</v>
      </c>
      <c r="I35" s="16" t="s">
        <v>704</v>
      </c>
      <c r="J35" s="16" t="s">
        <v>718</v>
      </c>
      <c r="K35" s="16" t="s">
        <v>704</v>
      </c>
      <c r="L35" s="16" t="s">
        <v>133</v>
      </c>
      <c r="M35" s="16" t="s">
        <v>93</v>
      </c>
      <c r="N35" s="16">
        <v>9</v>
      </c>
      <c r="O35" s="29">
        <v>66</v>
      </c>
      <c r="P35" s="73"/>
    </row>
    <row r="36" spans="1:16" ht="22.5" customHeight="1">
      <c r="A36" s="25" t="s">
        <v>725</v>
      </c>
      <c r="B36" s="16">
        <v>9</v>
      </c>
      <c r="C36" s="16">
        <v>208</v>
      </c>
      <c r="D36" s="16">
        <v>1</v>
      </c>
      <c r="E36" s="16">
        <v>74</v>
      </c>
      <c r="F36" s="16">
        <v>1</v>
      </c>
      <c r="G36" s="16">
        <v>20</v>
      </c>
      <c r="H36" s="16" t="s">
        <v>718</v>
      </c>
      <c r="I36" s="16" t="s">
        <v>704</v>
      </c>
      <c r="J36" s="16" t="s">
        <v>718</v>
      </c>
      <c r="K36" s="16" t="s">
        <v>704</v>
      </c>
      <c r="L36" s="16" t="s">
        <v>133</v>
      </c>
      <c r="M36" s="16" t="s">
        <v>93</v>
      </c>
      <c r="N36" s="16">
        <v>7</v>
      </c>
      <c r="O36" s="29">
        <v>114</v>
      </c>
      <c r="P36" s="73"/>
    </row>
    <row r="37" spans="1:16" ht="22.5" customHeight="1" thickBot="1">
      <c r="A37" s="26" t="s">
        <v>735</v>
      </c>
      <c r="B37" s="30">
        <v>7</v>
      </c>
      <c r="C37" s="30">
        <v>112</v>
      </c>
      <c r="D37" s="30">
        <v>1</v>
      </c>
      <c r="E37" s="30">
        <v>5</v>
      </c>
      <c r="F37" s="30" t="s">
        <v>718</v>
      </c>
      <c r="G37" s="30" t="s">
        <v>704</v>
      </c>
      <c r="H37" s="30" t="s">
        <v>718</v>
      </c>
      <c r="I37" s="30" t="s">
        <v>704</v>
      </c>
      <c r="J37" s="30" t="s">
        <v>718</v>
      </c>
      <c r="K37" s="30" t="s">
        <v>704</v>
      </c>
      <c r="L37" s="30" t="s">
        <v>133</v>
      </c>
      <c r="M37" s="30" t="s">
        <v>93</v>
      </c>
      <c r="N37" s="30">
        <v>6</v>
      </c>
      <c r="O37" s="31">
        <v>107</v>
      </c>
      <c r="P37" s="73"/>
    </row>
    <row r="38" spans="8:15" ht="18" customHeight="1">
      <c r="H38" s="223" t="s">
        <v>726</v>
      </c>
      <c r="I38" s="223"/>
      <c r="J38" s="223"/>
      <c r="K38" s="223"/>
      <c r="L38" s="223"/>
      <c r="M38" s="223"/>
      <c r="N38" s="223"/>
      <c r="O38" s="223"/>
    </row>
  </sheetData>
  <sheetProtection password="CF44" sheet="1" objects="1" scenarios="1"/>
  <mergeCells count="9">
    <mergeCell ref="A3:A4"/>
    <mergeCell ref="H3:I3"/>
    <mergeCell ref="J3:K3"/>
    <mergeCell ref="L3:M3"/>
    <mergeCell ref="H38:O38"/>
    <mergeCell ref="N3:O3"/>
    <mergeCell ref="B3:C3"/>
    <mergeCell ref="D3:E3"/>
    <mergeCell ref="F3:G3"/>
  </mergeCells>
  <printOptions/>
  <pageMargins left="0.7874015748031497" right="0.7874015748031497" top="0.7874015748031497" bottom="0.5905511811023623" header="0.5118110236220472" footer="0.5118110236220472"/>
  <pageSetup firstPageNumber="10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9" width="9.50390625" style="0" customWidth="1"/>
    <col min="10" max="10" width="11.875" style="0" customWidth="1"/>
  </cols>
  <sheetData>
    <row r="1" ht="22.5" customHeight="1">
      <c r="A1" s="59" t="s">
        <v>736</v>
      </c>
    </row>
    <row r="2" ht="22.5" customHeight="1" thickBot="1"/>
    <row r="3" spans="1:10" ht="14.25" customHeight="1">
      <c r="A3" s="230" t="s">
        <v>672</v>
      </c>
      <c r="B3" s="208" t="s">
        <v>737</v>
      </c>
      <c r="C3" s="208" t="s">
        <v>738</v>
      </c>
      <c r="D3" s="208" t="s">
        <v>739</v>
      </c>
      <c r="E3" s="208" t="s">
        <v>740</v>
      </c>
      <c r="F3" s="232" t="s">
        <v>753</v>
      </c>
      <c r="G3" s="232"/>
      <c r="H3" s="232"/>
      <c r="I3" s="233"/>
      <c r="J3" s="4"/>
    </row>
    <row r="4" spans="1:10" ht="14.25" customHeight="1">
      <c r="A4" s="231"/>
      <c r="B4" s="224"/>
      <c r="C4" s="224"/>
      <c r="D4" s="224"/>
      <c r="E4" s="224"/>
      <c r="F4" s="39" t="s">
        <v>741</v>
      </c>
      <c r="G4" s="39" t="s">
        <v>742</v>
      </c>
      <c r="H4" s="39" t="s">
        <v>743</v>
      </c>
      <c r="I4" s="40" t="s">
        <v>754</v>
      </c>
      <c r="J4" s="4"/>
    </row>
    <row r="5" spans="1:10" ht="7.5" customHeight="1">
      <c r="A5" s="21"/>
      <c r="B5" s="37" t="s">
        <v>755</v>
      </c>
      <c r="C5" s="37" t="s">
        <v>744</v>
      </c>
      <c r="D5" s="37" t="s">
        <v>745</v>
      </c>
      <c r="E5" s="37" t="s">
        <v>746</v>
      </c>
      <c r="F5" s="37" t="s">
        <v>756</v>
      </c>
      <c r="G5" s="37" t="s">
        <v>756</v>
      </c>
      <c r="H5" s="37" t="s">
        <v>756</v>
      </c>
      <c r="I5" s="38" t="s">
        <v>748</v>
      </c>
      <c r="J5" s="4"/>
    </row>
    <row r="6" spans="1:11" s="2" customFormat="1" ht="15" customHeight="1">
      <c r="A6" s="24" t="s">
        <v>89</v>
      </c>
      <c r="B6" s="156">
        <v>1564</v>
      </c>
      <c r="C6" s="157">
        <v>1825733</v>
      </c>
      <c r="D6" s="158">
        <v>116.7</v>
      </c>
      <c r="E6" s="27">
        <v>316</v>
      </c>
      <c r="F6" s="27" t="s">
        <v>749</v>
      </c>
      <c r="G6" s="159">
        <v>24.83</v>
      </c>
      <c r="H6" s="159">
        <v>542.44</v>
      </c>
      <c r="I6" s="160">
        <v>567.27</v>
      </c>
      <c r="J6" s="161"/>
      <c r="K6" s="162"/>
    </row>
    <row r="7" spans="1:11" s="2" customFormat="1" ht="7.5" customHeight="1">
      <c r="A7" s="226" t="s">
        <v>571</v>
      </c>
      <c r="B7" s="114" t="s">
        <v>750</v>
      </c>
      <c r="C7" s="114" t="s">
        <v>750</v>
      </c>
      <c r="D7" s="163"/>
      <c r="E7" s="114"/>
      <c r="F7" s="164"/>
      <c r="G7" s="166"/>
      <c r="H7" s="166"/>
      <c r="I7" s="167"/>
      <c r="J7" s="161"/>
      <c r="K7" s="162"/>
    </row>
    <row r="8" spans="1:11" s="2" customFormat="1" ht="15" customHeight="1">
      <c r="A8" s="341"/>
      <c r="B8" s="168">
        <v>498</v>
      </c>
      <c r="C8" s="169">
        <v>491</v>
      </c>
      <c r="D8" s="158">
        <v>98.6</v>
      </c>
      <c r="E8" s="27">
        <v>293</v>
      </c>
      <c r="F8" s="27" t="s">
        <v>749</v>
      </c>
      <c r="G8" s="159">
        <v>36.53</v>
      </c>
      <c r="H8" s="159">
        <v>454.47</v>
      </c>
      <c r="I8" s="160">
        <v>491</v>
      </c>
      <c r="J8" s="161"/>
      <c r="K8" s="162"/>
    </row>
    <row r="9" spans="1:11" s="2" customFormat="1" ht="22.5" customHeight="1">
      <c r="A9" s="25" t="s">
        <v>757</v>
      </c>
      <c r="B9" s="170">
        <v>498</v>
      </c>
      <c r="C9" s="171">
        <v>517.9</v>
      </c>
      <c r="D9" s="172">
        <v>104</v>
      </c>
      <c r="E9" s="16">
        <v>305</v>
      </c>
      <c r="F9" s="16" t="s">
        <v>749</v>
      </c>
      <c r="G9" s="173">
        <v>7.5</v>
      </c>
      <c r="H9" s="173">
        <v>510.4</v>
      </c>
      <c r="I9" s="174">
        <v>517.9</v>
      </c>
      <c r="J9" s="161"/>
      <c r="K9" s="162"/>
    </row>
    <row r="10" spans="1:10" s="2" customFormat="1" ht="22.5" customHeight="1">
      <c r="A10" s="25" t="s">
        <v>53</v>
      </c>
      <c r="B10" s="170">
        <v>558</v>
      </c>
      <c r="C10" s="171">
        <v>577.9</v>
      </c>
      <c r="D10" s="175">
        <v>103.6</v>
      </c>
      <c r="E10" s="16">
        <v>332</v>
      </c>
      <c r="F10" s="16" t="s">
        <v>749</v>
      </c>
      <c r="G10" s="340">
        <v>577.9</v>
      </c>
      <c r="H10" s="340"/>
      <c r="I10" s="174">
        <v>577.9</v>
      </c>
      <c r="J10" s="176"/>
    </row>
    <row r="11" spans="1:10" s="2" customFormat="1" ht="22.5" customHeight="1">
      <c r="A11" s="25" t="s">
        <v>54</v>
      </c>
      <c r="B11" s="170">
        <v>558</v>
      </c>
      <c r="C11" s="171">
        <v>583.5</v>
      </c>
      <c r="D11" s="172">
        <v>104.6</v>
      </c>
      <c r="E11" s="16">
        <v>331</v>
      </c>
      <c r="F11" s="16" t="s">
        <v>749</v>
      </c>
      <c r="G11" s="340">
        <v>583.5</v>
      </c>
      <c r="H11" s="340"/>
      <c r="I11" s="174">
        <v>583.5</v>
      </c>
      <c r="J11" s="161"/>
    </row>
    <row r="12" spans="1:10" s="2" customFormat="1" ht="22.5" customHeight="1">
      <c r="A12" s="25" t="s">
        <v>55</v>
      </c>
      <c r="B12" s="170">
        <v>603</v>
      </c>
      <c r="C12" s="171">
        <v>605.3</v>
      </c>
      <c r="D12" s="175">
        <v>100.4</v>
      </c>
      <c r="E12" s="16">
        <v>337</v>
      </c>
      <c r="F12" s="16" t="s">
        <v>749</v>
      </c>
      <c r="G12" s="340">
        <v>605.3</v>
      </c>
      <c r="H12" s="340"/>
      <c r="I12" s="174">
        <v>605.3</v>
      </c>
      <c r="J12" s="176"/>
    </row>
    <row r="13" spans="1:10" s="2" customFormat="1" ht="22.5" customHeight="1">
      <c r="A13" s="25" t="s">
        <v>56</v>
      </c>
      <c r="B13" s="170">
        <v>620</v>
      </c>
      <c r="C13" s="171">
        <v>646.74</v>
      </c>
      <c r="D13" s="172">
        <v>104.3</v>
      </c>
      <c r="E13" s="16">
        <v>344</v>
      </c>
      <c r="F13" s="16" t="s">
        <v>749</v>
      </c>
      <c r="G13" s="340">
        <v>646.74</v>
      </c>
      <c r="H13" s="340"/>
      <c r="I13" s="174">
        <v>646.74</v>
      </c>
      <c r="J13" s="161"/>
    </row>
    <row r="14" spans="1:10" s="2" customFormat="1" ht="22.5" customHeight="1">
      <c r="A14" s="25" t="s">
        <v>57</v>
      </c>
      <c r="B14" s="170">
        <v>620</v>
      </c>
      <c r="C14" s="171">
        <v>668.47</v>
      </c>
      <c r="D14" s="172">
        <v>107.8</v>
      </c>
      <c r="E14" s="16">
        <v>345</v>
      </c>
      <c r="F14" s="16" t="s">
        <v>749</v>
      </c>
      <c r="G14" s="340">
        <v>668.47</v>
      </c>
      <c r="H14" s="340"/>
      <c r="I14" s="174">
        <v>668.47</v>
      </c>
      <c r="J14" s="161"/>
    </row>
    <row r="15" spans="1:10" s="2" customFormat="1" ht="22.5" customHeight="1">
      <c r="A15" s="25" t="s">
        <v>58</v>
      </c>
      <c r="B15" s="170">
        <v>671</v>
      </c>
      <c r="C15" s="171">
        <v>672.29</v>
      </c>
      <c r="D15" s="172">
        <v>100.2</v>
      </c>
      <c r="E15" s="16">
        <v>340</v>
      </c>
      <c r="F15" s="16" t="s">
        <v>749</v>
      </c>
      <c r="G15" s="340">
        <v>672.29</v>
      </c>
      <c r="H15" s="340"/>
      <c r="I15" s="174">
        <v>672.29</v>
      </c>
      <c r="J15" s="161"/>
    </row>
    <row r="16" spans="1:10" s="2" customFormat="1" ht="22.5" customHeight="1">
      <c r="A16" s="25" t="s">
        <v>59</v>
      </c>
      <c r="B16" s="170">
        <v>662</v>
      </c>
      <c r="C16" s="171">
        <v>669.03</v>
      </c>
      <c r="D16" s="172">
        <v>101.1</v>
      </c>
      <c r="E16" s="16">
        <v>339</v>
      </c>
      <c r="F16" s="16" t="s">
        <v>749</v>
      </c>
      <c r="G16" s="340">
        <v>669.03</v>
      </c>
      <c r="H16" s="340"/>
      <c r="I16" s="174">
        <v>669.03</v>
      </c>
      <c r="J16" s="161"/>
    </row>
    <row r="17" spans="1:10" s="2" customFormat="1" ht="22.5" customHeight="1">
      <c r="A17" s="25" t="s">
        <v>60</v>
      </c>
      <c r="B17" s="170">
        <v>662</v>
      </c>
      <c r="C17" s="171">
        <v>664.71</v>
      </c>
      <c r="D17" s="172">
        <v>100.4</v>
      </c>
      <c r="E17" s="16">
        <v>338</v>
      </c>
      <c r="F17" s="16" t="s">
        <v>749</v>
      </c>
      <c r="G17" s="340">
        <v>664.71</v>
      </c>
      <c r="H17" s="340"/>
      <c r="I17" s="174">
        <v>664.71</v>
      </c>
      <c r="J17" s="161"/>
    </row>
    <row r="18" spans="1:10" s="2" customFormat="1" ht="22.5" customHeight="1">
      <c r="A18" s="25" t="s">
        <v>61</v>
      </c>
      <c r="B18" s="170">
        <v>673</v>
      </c>
      <c r="C18" s="171">
        <v>673.92</v>
      </c>
      <c r="D18" s="172">
        <v>100.1</v>
      </c>
      <c r="E18" s="16">
        <v>368</v>
      </c>
      <c r="F18" s="16" t="s">
        <v>749</v>
      </c>
      <c r="G18" s="340">
        <v>673.92</v>
      </c>
      <c r="H18" s="340"/>
      <c r="I18" s="174">
        <v>673.92</v>
      </c>
      <c r="J18" s="161"/>
    </row>
    <row r="19" spans="1:10" s="2" customFormat="1" ht="22.5" customHeight="1">
      <c r="A19" s="25" t="s">
        <v>62</v>
      </c>
      <c r="B19" s="170">
        <v>701.5</v>
      </c>
      <c r="C19" s="171">
        <v>702.76</v>
      </c>
      <c r="D19" s="172">
        <v>100.2</v>
      </c>
      <c r="E19" s="16">
        <v>371</v>
      </c>
      <c r="F19" s="16" t="s">
        <v>749</v>
      </c>
      <c r="G19" s="340">
        <v>702.76</v>
      </c>
      <c r="H19" s="340"/>
      <c r="I19" s="174">
        <v>702.76</v>
      </c>
      <c r="J19" s="161"/>
    </row>
    <row r="20" spans="1:10" s="2" customFormat="1" ht="22.5" customHeight="1">
      <c r="A20" s="25" t="s">
        <v>63</v>
      </c>
      <c r="B20" s="170">
        <v>701.5</v>
      </c>
      <c r="C20" s="171">
        <v>701.59</v>
      </c>
      <c r="D20" s="172">
        <v>100</v>
      </c>
      <c r="E20" s="16">
        <v>368</v>
      </c>
      <c r="F20" s="16" t="s">
        <v>749</v>
      </c>
      <c r="G20" s="340">
        <v>701.59</v>
      </c>
      <c r="H20" s="340"/>
      <c r="I20" s="174">
        <v>701.59</v>
      </c>
      <c r="J20" s="161"/>
    </row>
    <row r="21" spans="1:10" s="2" customFormat="1" ht="22.5" customHeight="1">
      <c r="A21" s="25" t="s">
        <v>549</v>
      </c>
      <c r="B21" s="170">
        <v>701.5</v>
      </c>
      <c r="C21" s="171">
        <v>703.16</v>
      </c>
      <c r="D21" s="172">
        <v>100.2</v>
      </c>
      <c r="E21" s="16">
        <v>365</v>
      </c>
      <c r="F21" s="16" t="s">
        <v>749</v>
      </c>
      <c r="G21" s="340">
        <v>703.16</v>
      </c>
      <c r="H21" s="340"/>
      <c r="I21" s="174">
        <v>703.16</v>
      </c>
      <c r="J21" s="161"/>
    </row>
    <row r="22" spans="1:10" s="2" customFormat="1" ht="22.5" customHeight="1">
      <c r="A22" s="25" t="s">
        <v>576</v>
      </c>
      <c r="B22" s="170">
        <v>705.5</v>
      </c>
      <c r="C22" s="171">
        <v>705.97</v>
      </c>
      <c r="D22" s="172">
        <v>100.1</v>
      </c>
      <c r="E22" s="16">
        <v>357</v>
      </c>
      <c r="F22" s="16" t="s">
        <v>749</v>
      </c>
      <c r="G22" s="340">
        <v>705.97</v>
      </c>
      <c r="H22" s="340"/>
      <c r="I22" s="174">
        <v>705.97</v>
      </c>
      <c r="J22" s="161"/>
    </row>
    <row r="23" spans="1:10" s="2" customFormat="1" ht="22.5" customHeight="1">
      <c r="A23" s="25" t="s">
        <v>66</v>
      </c>
      <c r="B23" s="170">
        <v>705.5</v>
      </c>
      <c r="C23" s="171">
        <v>707.05</v>
      </c>
      <c r="D23" s="172">
        <v>100.2</v>
      </c>
      <c r="E23" s="16">
        <v>355</v>
      </c>
      <c r="F23" s="16" t="s">
        <v>749</v>
      </c>
      <c r="G23" s="340">
        <v>707.05</v>
      </c>
      <c r="H23" s="340"/>
      <c r="I23" s="174">
        <v>707.05</v>
      </c>
      <c r="J23" s="161"/>
    </row>
    <row r="24" spans="1:10" s="2" customFormat="1" ht="22.5" customHeight="1">
      <c r="A24" s="25" t="s">
        <v>67</v>
      </c>
      <c r="B24" s="170">
        <v>705.5</v>
      </c>
      <c r="C24" s="171">
        <v>708.61</v>
      </c>
      <c r="D24" s="172">
        <v>100.4</v>
      </c>
      <c r="E24" s="16">
        <v>342</v>
      </c>
      <c r="F24" s="16" t="s">
        <v>749</v>
      </c>
      <c r="G24" s="340">
        <v>708.61</v>
      </c>
      <c r="H24" s="340"/>
      <c r="I24" s="174">
        <v>708.61</v>
      </c>
      <c r="J24" s="161"/>
    </row>
    <row r="25" spans="1:10" s="2" customFormat="1" ht="22.5" customHeight="1">
      <c r="A25" s="25" t="s">
        <v>68</v>
      </c>
      <c r="B25" s="170">
        <v>699.5</v>
      </c>
      <c r="C25" s="171">
        <v>701.82</v>
      </c>
      <c r="D25" s="172">
        <v>100.3</v>
      </c>
      <c r="E25" s="16">
        <v>341</v>
      </c>
      <c r="F25" s="16" t="s">
        <v>749</v>
      </c>
      <c r="G25" s="340">
        <v>701.82</v>
      </c>
      <c r="H25" s="340"/>
      <c r="I25" s="174">
        <v>701.82</v>
      </c>
      <c r="J25" s="161"/>
    </row>
    <row r="26" spans="1:10" s="2" customFormat="1" ht="22.5" customHeight="1">
      <c r="A26" s="25" t="s">
        <v>69</v>
      </c>
      <c r="B26" s="170">
        <v>696</v>
      </c>
      <c r="C26" s="171">
        <v>698.35</v>
      </c>
      <c r="D26" s="172">
        <v>100.3</v>
      </c>
      <c r="E26" s="16">
        <v>332</v>
      </c>
      <c r="F26" s="16" t="s">
        <v>749</v>
      </c>
      <c r="G26" s="340">
        <v>698.35</v>
      </c>
      <c r="H26" s="340"/>
      <c r="I26" s="174">
        <v>698.35</v>
      </c>
      <c r="J26" s="161"/>
    </row>
    <row r="27" spans="1:10" s="2" customFormat="1" ht="22.5" customHeight="1">
      <c r="A27" s="25" t="s">
        <v>71</v>
      </c>
      <c r="B27" s="170">
        <v>709.4</v>
      </c>
      <c r="C27" s="171">
        <v>709.82</v>
      </c>
      <c r="D27" s="172">
        <v>100.1</v>
      </c>
      <c r="E27" s="16">
        <v>329</v>
      </c>
      <c r="F27" s="16" t="s">
        <v>749</v>
      </c>
      <c r="G27" s="340">
        <v>709.82</v>
      </c>
      <c r="H27" s="340"/>
      <c r="I27" s="174">
        <v>709.82</v>
      </c>
      <c r="J27" s="161"/>
    </row>
    <row r="28" spans="1:10" s="2" customFormat="1" ht="22.5" customHeight="1">
      <c r="A28" s="25" t="s">
        <v>72</v>
      </c>
      <c r="B28" s="170">
        <v>714</v>
      </c>
      <c r="C28" s="171">
        <v>715.37</v>
      </c>
      <c r="D28" s="172">
        <v>100.2</v>
      </c>
      <c r="E28" s="16">
        <v>324</v>
      </c>
      <c r="F28" s="16" t="s">
        <v>749</v>
      </c>
      <c r="G28" s="340">
        <v>715.37</v>
      </c>
      <c r="H28" s="340"/>
      <c r="I28" s="174">
        <v>715.37</v>
      </c>
      <c r="J28" s="161"/>
    </row>
    <row r="29" spans="1:10" s="2" customFormat="1" ht="22.5" customHeight="1">
      <c r="A29" s="25" t="s">
        <v>560</v>
      </c>
      <c r="B29" s="170">
        <v>714</v>
      </c>
      <c r="C29" s="171">
        <v>715.95</v>
      </c>
      <c r="D29" s="172">
        <v>100.3</v>
      </c>
      <c r="E29" s="16">
        <v>306</v>
      </c>
      <c r="F29" s="16" t="s">
        <v>751</v>
      </c>
      <c r="G29" s="340">
        <v>715.95</v>
      </c>
      <c r="H29" s="340"/>
      <c r="I29" s="174">
        <v>715.95</v>
      </c>
      <c r="J29" s="161"/>
    </row>
    <row r="30" spans="1:10" s="2" customFormat="1" ht="22.5" customHeight="1">
      <c r="A30" s="25" t="s">
        <v>580</v>
      </c>
      <c r="B30" s="170">
        <v>733.4</v>
      </c>
      <c r="C30" s="171">
        <v>733.79</v>
      </c>
      <c r="D30" s="172">
        <v>100.1</v>
      </c>
      <c r="E30" s="16">
        <v>316</v>
      </c>
      <c r="F30" s="16" t="s">
        <v>751</v>
      </c>
      <c r="G30" s="340">
        <v>733.79</v>
      </c>
      <c r="H30" s="340"/>
      <c r="I30" s="174">
        <v>733.79</v>
      </c>
      <c r="J30" s="161"/>
    </row>
    <row r="31" spans="1:10" s="2" customFormat="1" ht="22.5" customHeight="1">
      <c r="A31" s="25" t="s">
        <v>561</v>
      </c>
      <c r="B31" s="170">
        <v>733.4</v>
      </c>
      <c r="C31" s="171">
        <v>736.03</v>
      </c>
      <c r="D31" s="172">
        <v>100.4</v>
      </c>
      <c r="E31" s="16">
        <v>304</v>
      </c>
      <c r="F31" s="16" t="s">
        <v>751</v>
      </c>
      <c r="G31" s="340">
        <v>736.03</v>
      </c>
      <c r="H31" s="340"/>
      <c r="I31" s="174">
        <v>736.03</v>
      </c>
      <c r="J31" s="161"/>
    </row>
    <row r="32" spans="1:10" s="2" customFormat="1" ht="22.5" customHeight="1">
      <c r="A32" s="25" t="s">
        <v>664</v>
      </c>
      <c r="B32" s="170">
        <v>733.4</v>
      </c>
      <c r="C32" s="171">
        <v>754.52</v>
      </c>
      <c r="D32" s="172">
        <v>102.9</v>
      </c>
      <c r="E32" s="16">
        <v>303</v>
      </c>
      <c r="F32" s="16" t="s">
        <v>751</v>
      </c>
      <c r="G32" s="340">
        <v>754.52</v>
      </c>
      <c r="H32" s="340"/>
      <c r="I32" s="174">
        <v>754.52</v>
      </c>
      <c r="J32" s="161"/>
    </row>
    <row r="33" spans="1:10" s="2" customFormat="1" ht="22.5" customHeight="1">
      <c r="A33" s="25" t="s">
        <v>665</v>
      </c>
      <c r="B33" s="170">
        <v>755.4</v>
      </c>
      <c r="C33" s="171">
        <v>763.11</v>
      </c>
      <c r="D33" s="172">
        <v>101</v>
      </c>
      <c r="E33" s="16">
        <v>302</v>
      </c>
      <c r="F33" s="16" t="s">
        <v>751</v>
      </c>
      <c r="G33" s="340">
        <v>763.11</v>
      </c>
      <c r="H33" s="340"/>
      <c r="I33" s="174">
        <v>763.11</v>
      </c>
      <c r="J33" s="161"/>
    </row>
    <row r="34" spans="1:10" s="2" customFormat="1" ht="22.5" customHeight="1">
      <c r="A34" s="25" t="s">
        <v>666</v>
      </c>
      <c r="B34" s="170">
        <v>756.2</v>
      </c>
      <c r="C34" s="171">
        <v>766</v>
      </c>
      <c r="D34" s="175">
        <v>101.3</v>
      </c>
      <c r="E34" s="16">
        <v>300</v>
      </c>
      <c r="F34" s="16" t="s">
        <v>751</v>
      </c>
      <c r="G34" s="344">
        <v>766</v>
      </c>
      <c r="H34" s="345"/>
      <c r="I34" s="174">
        <v>766</v>
      </c>
      <c r="J34" s="176"/>
    </row>
    <row r="35" spans="1:10" s="2" customFormat="1" ht="22.5" customHeight="1">
      <c r="A35" s="25" t="s">
        <v>667</v>
      </c>
      <c r="B35" s="170">
        <v>791.1</v>
      </c>
      <c r="C35" s="171">
        <v>798</v>
      </c>
      <c r="D35" s="175">
        <v>100.9</v>
      </c>
      <c r="E35" s="16">
        <v>299</v>
      </c>
      <c r="F35" s="16" t="s">
        <v>751</v>
      </c>
      <c r="G35" s="344">
        <v>798</v>
      </c>
      <c r="H35" s="345"/>
      <c r="I35" s="174">
        <v>798</v>
      </c>
      <c r="J35" s="176"/>
    </row>
    <row r="36" spans="1:10" s="2" customFormat="1" ht="22.5" customHeight="1">
      <c r="A36" s="25" t="s">
        <v>668</v>
      </c>
      <c r="B36" s="170">
        <v>481</v>
      </c>
      <c r="C36" s="171">
        <v>480</v>
      </c>
      <c r="D36" s="172">
        <v>99.8</v>
      </c>
      <c r="E36" s="16">
        <v>144</v>
      </c>
      <c r="F36" s="16" t="s">
        <v>751</v>
      </c>
      <c r="G36" s="344">
        <v>480</v>
      </c>
      <c r="H36" s="345"/>
      <c r="I36" s="174">
        <v>480</v>
      </c>
      <c r="J36" s="161"/>
    </row>
    <row r="37" spans="1:10" s="2" customFormat="1" ht="22.5" customHeight="1">
      <c r="A37" s="25" t="s">
        <v>669</v>
      </c>
      <c r="B37" s="170">
        <v>481</v>
      </c>
      <c r="C37" s="171">
        <v>481</v>
      </c>
      <c r="D37" s="172">
        <v>100</v>
      </c>
      <c r="E37" s="16">
        <v>141</v>
      </c>
      <c r="F37" s="16" t="s">
        <v>751</v>
      </c>
      <c r="G37" s="344">
        <v>481</v>
      </c>
      <c r="H37" s="345"/>
      <c r="I37" s="174">
        <v>481</v>
      </c>
      <c r="J37" s="161"/>
    </row>
    <row r="38" spans="1:10" s="2" customFormat="1" ht="22.5" customHeight="1" thickBot="1">
      <c r="A38" s="26" t="s">
        <v>670</v>
      </c>
      <c r="B38" s="177">
        <v>480</v>
      </c>
      <c r="C38" s="178">
        <v>480</v>
      </c>
      <c r="D38" s="179">
        <v>100</v>
      </c>
      <c r="E38" s="30">
        <v>135</v>
      </c>
      <c r="F38" s="30" t="s">
        <v>751</v>
      </c>
      <c r="G38" s="342">
        <v>480</v>
      </c>
      <c r="H38" s="343"/>
      <c r="I38" s="180">
        <v>480</v>
      </c>
      <c r="J38" s="161"/>
    </row>
    <row r="39" spans="6:9" ht="18" customHeight="1">
      <c r="F39" s="223" t="s">
        <v>752</v>
      </c>
      <c r="G39" s="223"/>
      <c r="H39" s="223"/>
      <c r="I39" s="223"/>
    </row>
  </sheetData>
  <sheetProtection password="CF44" sheet="1" objects="1" scenarios="1"/>
  <mergeCells count="37">
    <mergeCell ref="G28:H28"/>
    <mergeCell ref="G29:H29"/>
    <mergeCell ref="G26:H26"/>
    <mergeCell ref="G27:H27"/>
    <mergeCell ref="G38:H38"/>
    <mergeCell ref="G37:H37"/>
    <mergeCell ref="G30:H30"/>
    <mergeCell ref="G31:H31"/>
    <mergeCell ref="G35:H35"/>
    <mergeCell ref="G34:H34"/>
    <mergeCell ref="G36:H36"/>
    <mergeCell ref="G32:H32"/>
    <mergeCell ref="G33:H33"/>
    <mergeCell ref="G25:H25"/>
    <mergeCell ref="G22:H22"/>
    <mergeCell ref="G23:H23"/>
    <mergeCell ref="G20:H20"/>
    <mergeCell ref="G21:H21"/>
    <mergeCell ref="G24:H24"/>
    <mergeCell ref="G18:H18"/>
    <mergeCell ref="G19:H19"/>
    <mergeCell ref="G16:H16"/>
    <mergeCell ref="G17:H17"/>
    <mergeCell ref="G14:H14"/>
    <mergeCell ref="G15:H15"/>
    <mergeCell ref="G12:H12"/>
    <mergeCell ref="G13:H13"/>
    <mergeCell ref="F39:I39"/>
    <mergeCell ref="G10:H10"/>
    <mergeCell ref="G11:H11"/>
    <mergeCell ref="A3:A4"/>
    <mergeCell ref="F3:I3"/>
    <mergeCell ref="B3:B4"/>
    <mergeCell ref="C3:C4"/>
    <mergeCell ref="D3:D4"/>
    <mergeCell ref="E3:E4"/>
    <mergeCell ref="A7:A8"/>
  </mergeCells>
  <printOptions/>
  <pageMargins left="0.7874015748031497" right="0.7874015748031497" top="0.7874015748031497" bottom="0.5905511811023623" header="0.5118110236220472" footer="0.5118110236220472"/>
  <pageSetup firstPageNumber="102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SheetLayoutView="100" workbookViewId="0" topLeftCell="A1">
      <selection activeCell="L6" sqref="L6"/>
    </sheetView>
  </sheetViews>
  <sheetFormatPr defaultColWidth="9.00390625" defaultRowHeight="13.5"/>
  <cols>
    <col min="1" max="1" width="10.25390625" style="0" customWidth="1"/>
    <col min="2" max="2" width="8.375" style="0" customWidth="1"/>
    <col min="3" max="11" width="7.375" style="0" customWidth="1"/>
  </cols>
  <sheetData>
    <row r="1" spans="1:4" ht="22.5" customHeight="1">
      <c r="A1" s="222" t="s">
        <v>758</v>
      </c>
      <c r="B1" s="222"/>
      <c r="C1" s="222"/>
      <c r="D1" s="222"/>
    </row>
    <row r="2" ht="22.5" customHeight="1" thickBot="1"/>
    <row r="3" spans="1:11" ht="14.25" customHeight="1">
      <c r="A3" s="181" t="s">
        <v>563</v>
      </c>
      <c r="B3" s="130" t="s">
        <v>759</v>
      </c>
      <c r="C3" s="130" t="s">
        <v>760</v>
      </c>
      <c r="D3" s="130" t="s">
        <v>761</v>
      </c>
      <c r="E3" s="130" t="s">
        <v>762</v>
      </c>
      <c r="F3" s="130" t="s">
        <v>763</v>
      </c>
      <c r="G3" s="130" t="s">
        <v>772</v>
      </c>
      <c r="H3" s="130" t="s">
        <v>773</v>
      </c>
      <c r="I3" s="130" t="s">
        <v>764</v>
      </c>
      <c r="J3" s="130" t="s">
        <v>765</v>
      </c>
      <c r="K3" s="182" t="s">
        <v>766</v>
      </c>
    </row>
    <row r="4" spans="1:11" ht="7.5" customHeight="1">
      <c r="A4" s="21"/>
      <c r="B4" s="37" t="s">
        <v>747</v>
      </c>
      <c r="C4" s="37" t="s">
        <v>747</v>
      </c>
      <c r="D4" s="37" t="s">
        <v>747</v>
      </c>
      <c r="E4" s="37" t="s">
        <v>747</v>
      </c>
      <c r="F4" s="37" t="s">
        <v>747</v>
      </c>
      <c r="G4" s="37" t="s">
        <v>747</v>
      </c>
      <c r="H4" s="37" t="s">
        <v>747</v>
      </c>
      <c r="I4" s="37" t="s">
        <v>747</v>
      </c>
      <c r="J4" s="37" t="s">
        <v>747</v>
      </c>
      <c r="K4" s="38" t="s">
        <v>747</v>
      </c>
    </row>
    <row r="5" spans="1:12" ht="20.25" customHeight="1">
      <c r="A5" s="183" t="s">
        <v>663</v>
      </c>
      <c r="B5" s="27">
        <v>9410</v>
      </c>
      <c r="C5" s="27">
        <v>357</v>
      </c>
      <c r="D5" s="27">
        <v>716</v>
      </c>
      <c r="E5" s="27">
        <v>1760</v>
      </c>
      <c r="F5" s="27">
        <v>2401</v>
      </c>
      <c r="G5" s="27">
        <v>17</v>
      </c>
      <c r="H5" s="27">
        <v>10</v>
      </c>
      <c r="I5" s="27">
        <v>562</v>
      </c>
      <c r="J5" s="27">
        <v>1710</v>
      </c>
      <c r="K5" s="28">
        <v>1769</v>
      </c>
      <c r="L5" s="73"/>
    </row>
    <row r="6" spans="1:12" ht="22.5" customHeight="1">
      <c r="A6" s="184" t="s">
        <v>681</v>
      </c>
      <c r="B6" s="16">
        <v>9320</v>
      </c>
      <c r="C6" s="16">
        <v>436</v>
      </c>
      <c r="D6" s="16">
        <v>710</v>
      </c>
      <c r="E6" s="16">
        <v>1760</v>
      </c>
      <c r="F6" s="16">
        <v>2470</v>
      </c>
      <c r="G6" s="16">
        <v>10</v>
      </c>
      <c r="H6" s="16">
        <v>8</v>
      </c>
      <c r="I6" s="16">
        <v>520</v>
      </c>
      <c r="J6" s="16">
        <v>1490</v>
      </c>
      <c r="K6" s="29">
        <v>1782</v>
      </c>
      <c r="L6" s="73"/>
    </row>
    <row r="7" spans="1:12" ht="22.5" customHeight="1">
      <c r="A7" s="184" t="s">
        <v>52</v>
      </c>
      <c r="B7" s="16">
        <v>9380</v>
      </c>
      <c r="C7" s="16">
        <v>401</v>
      </c>
      <c r="D7" s="16">
        <v>772</v>
      </c>
      <c r="E7" s="16">
        <v>1830</v>
      </c>
      <c r="F7" s="16">
        <v>2327</v>
      </c>
      <c r="G7" s="16">
        <v>3</v>
      </c>
      <c r="H7" s="16">
        <v>10</v>
      </c>
      <c r="I7" s="16">
        <v>497</v>
      </c>
      <c r="J7" s="16">
        <v>1740</v>
      </c>
      <c r="K7" s="29">
        <v>1628</v>
      </c>
      <c r="L7" s="73"/>
    </row>
    <row r="8" spans="1:12" ht="22.5" customHeight="1">
      <c r="A8" s="184" t="s">
        <v>53</v>
      </c>
      <c r="B8" s="16">
        <v>9370</v>
      </c>
      <c r="C8" s="16">
        <v>355</v>
      </c>
      <c r="D8" s="16">
        <v>1060</v>
      </c>
      <c r="E8" s="16">
        <v>1750</v>
      </c>
      <c r="F8" s="16">
        <v>1567</v>
      </c>
      <c r="G8" s="16">
        <v>1</v>
      </c>
      <c r="H8" s="16">
        <v>14</v>
      </c>
      <c r="I8" s="16">
        <v>506</v>
      </c>
      <c r="J8" s="16">
        <v>2120</v>
      </c>
      <c r="K8" s="29">
        <v>1731</v>
      </c>
      <c r="L8" s="73"/>
    </row>
    <row r="9" spans="1:12" ht="22.5" customHeight="1">
      <c r="A9" s="184" t="s">
        <v>54</v>
      </c>
      <c r="B9" s="16">
        <v>9510</v>
      </c>
      <c r="C9" s="16">
        <v>345</v>
      </c>
      <c r="D9" s="16">
        <v>1415</v>
      </c>
      <c r="E9" s="16">
        <v>1840</v>
      </c>
      <c r="F9" s="16">
        <v>1204</v>
      </c>
      <c r="G9" s="16">
        <v>1</v>
      </c>
      <c r="H9" s="16">
        <v>14</v>
      </c>
      <c r="I9" s="16">
        <v>517</v>
      </c>
      <c r="J9" s="16">
        <v>2120</v>
      </c>
      <c r="K9" s="29">
        <v>1865</v>
      </c>
      <c r="L9" s="73"/>
    </row>
    <row r="10" spans="1:12" ht="22.5" customHeight="1">
      <c r="A10" s="184" t="s">
        <v>55</v>
      </c>
      <c r="B10" s="16">
        <v>9580</v>
      </c>
      <c r="C10" s="16">
        <v>315</v>
      </c>
      <c r="D10" s="16">
        <v>1668</v>
      </c>
      <c r="E10" s="16">
        <v>1800</v>
      </c>
      <c r="F10" s="16">
        <v>958</v>
      </c>
      <c r="G10" s="16">
        <v>1</v>
      </c>
      <c r="H10" s="16">
        <v>12</v>
      </c>
      <c r="I10" s="16">
        <v>540</v>
      </c>
      <c r="J10" s="16">
        <v>2260</v>
      </c>
      <c r="K10" s="29">
        <v>1974</v>
      </c>
      <c r="L10" s="73"/>
    </row>
    <row r="11" spans="1:12" ht="22.5" customHeight="1">
      <c r="A11" s="184" t="s">
        <v>56</v>
      </c>
      <c r="B11" s="16">
        <v>9580</v>
      </c>
      <c r="C11" s="16">
        <v>267</v>
      </c>
      <c r="D11" s="16">
        <v>1883</v>
      </c>
      <c r="E11" s="16">
        <v>1880</v>
      </c>
      <c r="F11" s="16">
        <v>769</v>
      </c>
      <c r="G11" s="16">
        <v>4</v>
      </c>
      <c r="H11" s="16">
        <v>10</v>
      </c>
      <c r="I11" s="16">
        <v>552</v>
      </c>
      <c r="J11" s="16">
        <v>2510</v>
      </c>
      <c r="K11" s="29">
        <v>1703</v>
      </c>
      <c r="L11" s="73"/>
    </row>
    <row r="12" spans="1:12" ht="22.5" customHeight="1">
      <c r="A12" s="184" t="s">
        <v>57</v>
      </c>
      <c r="B12" s="16">
        <v>9620</v>
      </c>
      <c r="C12" s="16">
        <v>243</v>
      </c>
      <c r="D12" s="16">
        <v>1703</v>
      </c>
      <c r="E12" s="16">
        <v>1880</v>
      </c>
      <c r="F12" s="16">
        <v>1196</v>
      </c>
      <c r="G12" s="16">
        <v>3</v>
      </c>
      <c r="H12" s="16">
        <v>8</v>
      </c>
      <c r="I12" s="16">
        <v>586</v>
      </c>
      <c r="J12" s="16">
        <v>2410</v>
      </c>
      <c r="K12" s="29">
        <v>1484</v>
      </c>
      <c r="L12" s="73"/>
    </row>
    <row r="13" spans="1:12" ht="22.5" customHeight="1">
      <c r="A13" s="184" t="s">
        <v>58</v>
      </c>
      <c r="B13" s="16">
        <v>9730</v>
      </c>
      <c r="C13" s="16">
        <v>246</v>
      </c>
      <c r="D13" s="16">
        <v>1560</v>
      </c>
      <c r="E13" s="16">
        <v>2030</v>
      </c>
      <c r="F13" s="16">
        <v>1268</v>
      </c>
      <c r="G13" s="85" t="s">
        <v>767</v>
      </c>
      <c r="H13" s="16">
        <v>7</v>
      </c>
      <c r="I13" s="16">
        <v>593</v>
      </c>
      <c r="J13" s="16">
        <v>2490</v>
      </c>
      <c r="K13" s="29">
        <v>1412</v>
      </c>
      <c r="L13" s="73"/>
    </row>
    <row r="14" spans="1:12" ht="22.5" customHeight="1">
      <c r="A14" s="184" t="s">
        <v>59</v>
      </c>
      <c r="B14" s="16">
        <v>9770</v>
      </c>
      <c r="C14" s="16">
        <v>244</v>
      </c>
      <c r="D14" s="16">
        <v>1493</v>
      </c>
      <c r="E14" s="16">
        <v>2230</v>
      </c>
      <c r="F14" s="16">
        <v>1432</v>
      </c>
      <c r="G14" s="85" t="s">
        <v>767</v>
      </c>
      <c r="H14" s="16">
        <v>6</v>
      </c>
      <c r="I14" s="16">
        <v>634</v>
      </c>
      <c r="J14" s="16">
        <v>2820</v>
      </c>
      <c r="K14" s="29">
        <v>1119</v>
      </c>
      <c r="L14" s="73"/>
    </row>
    <row r="15" spans="1:12" ht="22.5" customHeight="1">
      <c r="A15" s="184" t="s">
        <v>60</v>
      </c>
      <c r="B15" s="16">
        <v>9880</v>
      </c>
      <c r="C15" s="16">
        <v>258</v>
      </c>
      <c r="D15" s="16">
        <v>1593</v>
      </c>
      <c r="E15" s="16">
        <v>2430</v>
      </c>
      <c r="F15" s="16">
        <v>992</v>
      </c>
      <c r="G15" s="85" t="s">
        <v>767</v>
      </c>
      <c r="H15" s="16">
        <v>3</v>
      </c>
      <c r="I15" s="16">
        <v>638</v>
      </c>
      <c r="J15" s="16">
        <v>2670</v>
      </c>
      <c r="K15" s="29">
        <v>1162</v>
      </c>
      <c r="L15" s="73"/>
    </row>
    <row r="16" spans="1:12" ht="22.5" customHeight="1">
      <c r="A16" s="184" t="s">
        <v>61</v>
      </c>
      <c r="B16" s="16">
        <v>10100</v>
      </c>
      <c r="C16" s="16">
        <v>244</v>
      </c>
      <c r="D16" s="16">
        <v>1996</v>
      </c>
      <c r="E16" s="16">
        <v>2440</v>
      </c>
      <c r="F16" s="16">
        <v>706</v>
      </c>
      <c r="G16" s="85" t="s">
        <v>767</v>
      </c>
      <c r="H16" s="16">
        <v>6</v>
      </c>
      <c r="I16" s="16">
        <v>662</v>
      </c>
      <c r="J16" s="16">
        <v>2660</v>
      </c>
      <c r="K16" s="29">
        <v>1195</v>
      </c>
      <c r="L16" s="73"/>
    </row>
    <row r="17" spans="1:12" ht="22.5" customHeight="1">
      <c r="A17" s="184" t="s">
        <v>62</v>
      </c>
      <c r="B17" s="16">
        <v>10300</v>
      </c>
      <c r="C17" s="16">
        <v>239</v>
      </c>
      <c r="D17" s="16">
        <v>2574</v>
      </c>
      <c r="E17" s="16">
        <v>2180</v>
      </c>
      <c r="F17" s="16">
        <v>622</v>
      </c>
      <c r="G17" s="85" t="s">
        <v>767</v>
      </c>
      <c r="H17" s="85" t="s">
        <v>768</v>
      </c>
      <c r="I17" s="16">
        <v>655</v>
      </c>
      <c r="J17" s="16">
        <v>2640</v>
      </c>
      <c r="K17" s="29">
        <v>1275</v>
      </c>
      <c r="L17" s="73"/>
    </row>
    <row r="18" spans="1:12" ht="22.5" customHeight="1">
      <c r="A18" s="184" t="s">
        <v>63</v>
      </c>
      <c r="B18" s="16">
        <v>10800</v>
      </c>
      <c r="C18" s="16">
        <v>237</v>
      </c>
      <c r="D18" s="16">
        <v>2953</v>
      </c>
      <c r="E18" s="16">
        <v>2200</v>
      </c>
      <c r="F18" s="16">
        <v>631</v>
      </c>
      <c r="G18" s="85" t="s">
        <v>767</v>
      </c>
      <c r="H18" s="85" t="s">
        <v>768</v>
      </c>
      <c r="I18" s="16">
        <v>670</v>
      </c>
      <c r="J18" s="16">
        <v>2680</v>
      </c>
      <c r="K18" s="29">
        <v>1279</v>
      </c>
      <c r="L18" s="73"/>
    </row>
    <row r="19" spans="1:12" ht="22.5" customHeight="1">
      <c r="A19" s="184" t="s">
        <v>682</v>
      </c>
      <c r="B19" s="16">
        <v>11000</v>
      </c>
      <c r="C19" s="16">
        <v>231</v>
      </c>
      <c r="D19" s="16">
        <v>2980</v>
      </c>
      <c r="E19" s="16">
        <v>2000</v>
      </c>
      <c r="F19" s="16">
        <v>730</v>
      </c>
      <c r="G19" s="85" t="s">
        <v>767</v>
      </c>
      <c r="H19" s="85" t="s">
        <v>768</v>
      </c>
      <c r="I19" s="16">
        <v>738</v>
      </c>
      <c r="J19" s="16">
        <v>2680</v>
      </c>
      <c r="K19" s="29">
        <v>1425</v>
      </c>
      <c r="L19" s="73"/>
    </row>
    <row r="20" spans="1:12" ht="22.5" customHeight="1">
      <c r="A20" s="185" t="s">
        <v>683</v>
      </c>
      <c r="B20" s="16">
        <v>11000</v>
      </c>
      <c r="C20" s="16">
        <v>224</v>
      </c>
      <c r="D20" s="16">
        <v>2940</v>
      </c>
      <c r="E20" s="16">
        <v>1940</v>
      </c>
      <c r="F20" s="16">
        <v>772</v>
      </c>
      <c r="G20" s="85" t="s">
        <v>767</v>
      </c>
      <c r="H20" s="85" t="s">
        <v>768</v>
      </c>
      <c r="I20" s="16">
        <v>675</v>
      </c>
      <c r="J20" s="16">
        <v>2690</v>
      </c>
      <c r="K20" s="29">
        <v>1435</v>
      </c>
      <c r="L20" s="73"/>
    </row>
    <row r="21" spans="1:12" ht="22.5" customHeight="1">
      <c r="A21" s="184" t="s">
        <v>66</v>
      </c>
      <c r="B21" s="16">
        <v>11000</v>
      </c>
      <c r="C21" s="16">
        <v>225</v>
      </c>
      <c r="D21" s="16">
        <v>2910</v>
      </c>
      <c r="E21" s="16">
        <v>2070</v>
      </c>
      <c r="F21" s="16">
        <v>616</v>
      </c>
      <c r="G21" s="85" t="s">
        <v>767</v>
      </c>
      <c r="H21" s="85" t="s">
        <v>768</v>
      </c>
      <c r="I21" s="16">
        <v>768</v>
      </c>
      <c r="J21" s="16">
        <v>2690</v>
      </c>
      <c r="K21" s="29">
        <v>1390</v>
      </c>
      <c r="L21" s="73"/>
    </row>
    <row r="22" spans="1:12" ht="22.5" customHeight="1">
      <c r="A22" s="184" t="s">
        <v>67</v>
      </c>
      <c r="B22" s="16">
        <v>11000</v>
      </c>
      <c r="C22" s="16">
        <v>218</v>
      </c>
      <c r="D22" s="16">
        <v>2820</v>
      </c>
      <c r="E22" s="16">
        <v>2120</v>
      </c>
      <c r="F22" s="16">
        <v>551</v>
      </c>
      <c r="G22" s="85" t="s">
        <v>767</v>
      </c>
      <c r="H22" s="85" t="s">
        <v>768</v>
      </c>
      <c r="I22" s="16">
        <v>950</v>
      </c>
      <c r="J22" s="16">
        <v>2690</v>
      </c>
      <c r="K22" s="29">
        <v>1392</v>
      </c>
      <c r="L22" s="73"/>
    </row>
    <row r="23" spans="1:12" ht="22.5" customHeight="1">
      <c r="A23" s="184" t="s">
        <v>68</v>
      </c>
      <c r="B23" s="16">
        <v>11000</v>
      </c>
      <c r="C23" s="16">
        <v>217</v>
      </c>
      <c r="D23" s="16">
        <v>2390</v>
      </c>
      <c r="E23" s="16">
        <v>2310</v>
      </c>
      <c r="F23" s="16">
        <v>673</v>
      </c>
      <c r="G23" s="85" t="s">
        <v>767</v>
      </c>
      <c r="H23" s="85" t="s">
        <v>768</v>
      </c>
      <c r="I23" s="16">
        <v>896</v>
      </c>
      <c r="J23" s="16">
        <v>2690</v>
      </c>
      <c r="K23" s="29">
        <v>1481</v>
      </c>
      <c r="L23" s="73"/>
    </row>
    <row r="24" spans="1:12" ht="22.5" customHeight="1">
      <c r="A24" s="184" t="s">
        <v>69</v>
      </c>
      <c r="B24" s="16">
        <v>11000</v>
      </c>
      <c r="C24" s="16">
        <v>215</v>
      </c>
      <c r="D24" s="16">
        <v>2340</v>
      </c>
      <c r="E24" s="16">
        <v>2230</v>
      </c>
      <c r="F24" s="16">
        <v>680</v>
      </c>
      <c r="G24" s="85" t="s">
        <v>767</v>
      </c>
      <c r="H24" s="85" t="s">
        <v>768</v>
      </c>
      <c r="I24" s="16">
        <v>842</v>
      </c>
      <c r="J24" s="16">
        <v>2780</v>
      </c>
      <c r="K24" s="29">
        <v>1477</v>
      </c>
      <c r="L24" s="73"/>
    </row>
    <row r="25" spans="1:12" ht="22.5" customHeight="1">
      <c r="A25" s="184" t="s">
        <v>71</v>
      </c>
      <c r="B25" s="16">
        <v>10900</v>
      </c>
      <c r="C25" s="16">
        <v>194</v>
      </c>
      <c r="D25" s="16">
        <v>2330</v>
      </c>
      <c r="E25" s="16">
        <v>2090</v>
      </c>
      <c r="F25" s="16">
        <v>667</v>
      </c>
      <c r="G25" s="85" t="s">
        <v>767</v>
      </c>
      <c r="H25" s="85" t="s">
        <v>768</v>
      </c>
      <c r="I25" s="16">
        <v>856</v>
      </c>
      <c r="J25" s="16">
        <v>2810</v>
      </c>
      <c r="K25" s="29">
        <v>1497</v>
      </c>
      <c r="L25" s="73"/>
    </row>
    <row r="26" spans="1:12" ht="22.5" customHeight="1">
      <c r="A26" s="184" t="s">
        <v>72</v>
      </c>
      <c r="B26" s="16">
        <v>10900</v>
      </c>
      <c r="C26" s="16">
        <v>186</v>
      </c>
      <c r="D26" s="16">
        <v>2220</v>
      </c>
      <c r="E26" s="16">
        <v>2080</v>
      </c>
      <c r="F26" s="16">
        <v>788</v>
      </c>
      <c r="G26" s="85" t="s">
        <v>767</v>
      </c>
      <c r="H26" s="85" t="s">
        <v>768</v>
      </c>
      <c r="I26" s="16">
        <v>863</v>
      </c>
      <c r="J26" s="16">
        <v>2810</v>
      </c>
      <c r="K26" s="29">
        <v>1521</v>
      </c>
      <c r="L26" s="73"/>
    </row>
    <row r="27" spans="1:12" ht="22.5" customHeight="1">
      <c r="A27" s="184" t="s">
        <v>560</v>
      </c>
      <c r="B27" s="16">
        <v>10900</v>
      </c>
      <c r="C27" s="16">
        <v>184</v>
      </c>
      <c r="D27" s="16">
        <v>2090</v>
      </c>
      <c r="E27" s="16">
        <v>2090</v>
      </c>
      <c r="F27" s="16">
        <v>837</v>
      </c>
      <c r="G27" s="85" t="s">
        <v>767</v>
      </c>
      <c r="H27" s="85" t="s">
        <v>769</v>
      </c>
      <c r="I27" s="16">
        <v>862</v>
      </c>
      <c r="J27" s="16">
        <v>2860</v>
      </c>
      <c r="K27" s="29">
        <v>1520</v>
      </c>
      <c r="L27" s="73"/>
    </row>
    <row r="28" spans="1:12" ht="22.5" customHeight="1">
      <c r="A28" s="184" t="s">
        <v>684</v>
      </c>
      <c r="B28" s="16">
        <v>10900</v>
      </c>
      <c r="C28" s="16">
        <v>172</v>
      </c>
      <c r="D28" s="16">
        <v>1990</v>
      </c>
      <c r="E28" s="16">
        <v>2020</v>
      </c>
      <c r="F28" s="16">
        <v>822</v>
      </c>
      <c r="G28" s="85" t="s">
        <v>769</v>
      </c>
      <c r="H28" s="85" t="s">
        <v>769</v>
      </c>
      <c r="I28" s="16">
        <v>897</v>
      </c>
      <c r="J28" s="16">
        <v>2830</v>
      </c>
      <c r="K28" s="29">
        <v>1541</v>
      </c>
      <c r="L28" s="73"/>
    </row>
    <row r="29" spans="1:12" ht="22.5" customHeight="1">
      <c r="A29" s="184" t="s">
        <v>561</v>
      </c>
      <c r="B29" s="16">
        <v>10800</v>
      </c>
      <c r="C29" s="16">
        <v>167</v>
      </c>
      <c r="D29" s="16">
        <v>1850</v>
      </c>
      <c r="E29" s="16">
        <v>2080</v>
      </c>
      <c r="F29" s="16">
        <v>911</v>
      </c>
      <c r="G29" s="85" t="s">
        <v>769</v>
      </c>
      <c r="H29" s="16">
        <v>1</v>
      </c>
      <c r="I29" s="16">
        <v>926</v>
      </c>
      <c r="J29" s="16">
        <v>2810</v>
      </c>
      <c r="K29" s="29">
        <v>1554</v>
      </c>
      <c r="L29" s="73"/>
    </row>
    <row r="30" spans="1:12" ht="22.5" customHeight="1">
      <c r="A30" s="184" t="s">
        <v>664</v>
      </c>
      <c r="B30" s="16">
        <v>10800</v>
      </c>
      <c r="C30" s="16">
        <v>120</v>
      </c>
      <c r="D30" s="16">
        <v>1980</v>
      </c>
      <c r="E30" s="16">
        <v>1960</v>
      </c>
      <c r="F30" s="16">
        <v>796</v>
      </c>
      <c r="G30" s="85" t="s">
        <v>769</v>
      </c>
      <c r="H30" s="16">
        <v>1</v>
      </c>
      <c r="I30" s="16">
        <v>907</v>
      </c>
      <c r="J30" s="16">
        <v>2820</v>
      </c>
      <c r="K30" s="29">
        <v>1562</v>
      </c>
      <c r="L30" s="73"/>
    </row>
    <row r="31" spans="1:12" ht="22.5" customHeight="1">
      <c r="A31" s="184" t="s">
        <v>665</v>
      </c>
      <c r="B31" s="16">
        <v>10800</v>
      </c>
      <c r="C31" s="16">
        <v>109</v>
      </c>
      <c r="D31" s="16">
        <v>1990</v>
      </c>
      <c r="E31" s="16">
        <v>1810</v>
      </c>
      <c r="F31" s="16">
        <v>890</v>
      </c>
      <c r="G31" s="85" t="s">
        <v>769</v>
      </c>
      <c r="H31" s="16">
        <v>1</v>
      </c>
      <c r="I31" s="16">
        <v>927</v>
      </c>
      <c r="J31" s="16">
        <v>2870</v>
      </c>
      <c r="K31" s="29">
        <v>1533</v>
      </c>
      <c r="L31" s="73"/>
    </row>
    <row r="32" spans="1:12" ht="22.5" customHeight="1">
      <c r="A32" s="184" t="s">
        <v>666</v>
      </c>
      <c r="B32" s="16">
        <v>10800</v>
      </c>
      <c r="C32" s="16">
        <v>95</v>
      </c>
      <c r="D32" s="16">
        <v>1910</v>
      </c>
      <c r="E32" s="16">
        <v>1770</v>
      </c>
      <c r="F32" s="16">
        <v>896</v>
      </c>
      <c r="G32" s="85" t="s">
        <v>770</v>
      </c>
      <c r="H32" s="16">
        <v>1</v>
      </c>
      <c r="I32" s="16">
        <v>920</v>
      </c>
      <c r="J32" s="16">
        <v>2880</v>
      </c>
      <c r="K32" s="29">
        <v>1577</v>
      </c>
      <c r="L32" s="73"/>
    </row>
    <row r="33" spans="1:12" ht="22.5" customHeight="1">
      <c r="A33" s="184" t="s">
        <v>667</v>
      </c>
      <c r="B33" s="16">
        <v>10800</v>
      </c>
      <c r="C33" s="16">
        <v>63</v>
      </c>
      <c r="D33" s="16">
        <v>1970</v>
      </c>
      <c r="E33" s="16">
        <v>1720</v>
      </c>
      <c r="F33" s="16">
        <v>859</v>
      </c>
      <c r="G33" s="85" t="s">
        <v>770</v>
      </c>
      <c r="H33" s="16">
        <v>1</v>
      </c>
      <c r="I33" s="16">
        <v>923</v>
      </c>
      <c r="J33" s="16">
        <v>2850</v>
      </c>
      <c r="K33" s="29">
        <v>1580</v>
      </c>
      <c r="L33" s="73"/>
    </row>
    <row r="34" spans="1:12" ht="22.5" customHeight="1">
      <c r="A34" s="184" t="s">
        <v>668</v>
      </c>
      <c r="B34" s="16">
        <v>10800</v>
      </c>
      <c r="C34" s="16">
        <v>60</v>
      </c>
      <c r="D34" s="16">
        <v>2160</v>
      </c>
      <c r="E34" s="16">
        <v>1730</v>
      </c>
      <c r="F34" s="16">
        <v>752</v>
      </c>
      <c r="G34" s="85" t="s">
        <v>770</v>
      </c>
      <c r="H34" s="16">
        <v>1</v>
      </c>
      <c r="I34" s="16">
        <v>892</v>
      </c>
      <c r="J34" s="16">
        <v>2850</v>
      </c>
      <c r="K34" s="29">
        <v>1533</v>
      </c>
      <c r="L34" s="73"/>
    </row>
    <row r="35" spans="1:12" ht="22.5" customHeight="1">
      <c r="A35" s="184" t="s">
        <v>669</v>
      </c>
      <c r="B35" s="16">
        <v>10800</v>
      </c>
      <c r="C35" s="16">
        <v>59</v>
      </c>
      <c r="D35" s="16">
        <v>2300</v>
      </c>
      <c r="E35" s="16">
        <v>1740</v>
      </c>
      <c r="F35" s="16">
        <v>602</v>
      </c>
      <c r="G35" s="85" t="s">
        <v>770</v>
      </c>
      <c r="H35" s="16">
        <v>1</v>
      </c>
      <c r="I35" s="16">
        <v>834</v>
      </c>
      <c r="J35" s="16">
        <v>2810</v>
      </c>
      <c r="K35" s="29">
        <v>1489</v>
      </c>
      <c r="L35" s="73"/>
    </row>
    <row r="36" spans="1:12" ht="22.5" customHeight="1" thickBot="1">
      <c r="A36" s="186" t="s">
        <v>670</v>
      </c>
      <c r="B36" s="30">
        <v>10800</v>
      </c>
      <c r="C36" s="30">
        <v>60</v>
      </c>
      <c r="D36" s="30">
        <v>2530</v>
      </c>
      <c r="E36" s="30">
        <v>1630</v>
      </c>
      <c r="F36" s="30">
        <v>481</v>
      </c>
      <c r="G36" s="87" t="s">
        <v>770</v>
      </c>
      <c r="H36" s="30">
        <v>1</v>
      </c>
      <c r="I36" s="30">
        <v>900</v>
      </c>
      <c r="J36" s="30">
        <v>2770</v>
      </c>
      <c r="K36" s="31">
        <v>1473</v>
      </c>
      <c r="L36" s="73"/>
    </row>
    <row r="37" spans="7:12" ht="18" customHeight="1">
      <c r="G37" s="219" t="s">
        <v>771</v>
      </c>
      <c r="H37" s="204"/>
      <c r="I37" s="204"/>
      <c r="J37" s="204"/>
      <c r="K37" s="204"/>
      <c r="L37" s="4"/>
    </row>
    <row r="38" spans="11:12" ht="13.5">
      <c r="K38" s="5"/>
      <c r="L38" s="4"/>
    </row>
    <row r="39" spans="11:12" ht="13.5">
      <c r="K39" s="5"/>
      <c r="L39" s="4"/>
    </row>
  </sheetData>
  <sheetProtection password="CF44" sheet="1" objects="1" scenarios="1"/>
  <mergeCells count="2">
    <mergeCell ref="A1:D1"/>
    <mergeCell ref="G37:K37"/>
  </mergeCells>
  <printOptions/>
  <pageMargins left="0.7874015748031497" right="0.7874015748031497" top="0.7874015748031497" bottom="0.5905511811023623" header="0.5118110236220472" footer="0.5118110236220472"/>
  <pageSetup firstPageNumber="103" useFirstPageNumber="1" horizontalDpi="600" verticalDpi="600" orientation="portrait" paperSize="9" scale="102" r:id="rId1"/>
  <headerFooter alignWithMargins="0">
    <oddFooter>&amp;C&amp;"ＭＳ 明朝,標準"-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SheetLayoutView="100" workbookViewId="0" topLeftCell="A1">
      <selection activeCell="K15" sqref="K15"/>
    </sheetView>
  </sheetViews>
  <sheetFormatPr defaultColWidth="9.00390625" defaultRowHeight="13.5"/>
  <cols>
    <col min="1" max="16384" width="9.00390625" style="187" customWidth="1"/>
  </cols>
  <sheetData/>
  <sheetProtection password="CF44" sheet="1" objects="1" scenarios="1"/>
  <printOptions/>
  <pageMargins left="0.7874015748031497" right="0.7874015748031497" top="0.984251968503937" bottom="0.984251968503937" header="0.5118110236220472" footer="0.5118110236220472"/>
  <pageSetup firstPageNumber="104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3" sqref="J3"/>
    </sheetView>
  </sheetViews>
  <sheetFormatPr defaultColWidth="9.00390625" defaultRowHeight="13.5"/>
  <cols>
    <col min="1" max="16384" width="9.00390625" style="93" customWidth="1"/>
  </cols>
  <sheetData/>
  <sheetProtection password="CF44" sheet="1" objects="1" scenarios="1"/>
  <printOptions/>
  <pageMargins left="0.75" right="0.75" top="1" bottom="1" header="0.512" footer="0.512"/>
  <pageSetup firstPageNumber="65" useFirstPageNumber="1" horizontalDpi="600" verticalDpi="600" orientation="portrait" paperSize="9" r:id="rId2"/>
  <headerFooter alignWithMargins="0">
    <oddFooter>&amp;C&amp;"ＭＳ 明朝,標準"-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SheetLayoutView="100" workbookViewId="0" topLeftCell="A1">
      <selection activeCell="H44" sqref="H44"/>
    </sheetView>
  </sheetViews>
  <sheetFormatPr defaultColWidth="9.00390625" defaultRowHeight="13.5"/>
  <cols>
    <col min="1" max="1" width="11.00390625" style="0" customWidth="1"/>
    <col min="2" max="12" width="6.875" style="0" customWidth="1"/>
  </cols>
  <sheetData>
    <row r="1" spans="1:8" ht="22.5" customHeight="1">
      <c r="A1" s="222" t="s">
        <v>354</v>
      </c>
      <c r="B1" s="222"/>
      <c r="C1" s="222"/>
      <c r="D1" s="222"/>
      <c r="E1" s="15"/>
      <c r="F1" s="15"/>
      <c r="G1" s="15"/>
      <c r="H1" s="15"/>
    </row>
    <row r="2" spans="5:12" ht="22.5" customHeight="1" thickBot="1">
      <c r="E2" s="206" t="s">
        <v>393</v>
      </c>
      <c r="F2" s="207"/>
      <c r="G2" s="207"/>
      <c r="H2" s="207"/>
      <c r="I2" s="207"/>
      <c r="J2" s="207"/>
      <c r="K2" s="207"/>
      <c r="L2" s="207"/>
    </row>
    <row r="3" spans="1:13" ht="14.25" customHeight="1">
      <c r="A3" s="230" t="s">
        <v>230</v>
      </c>
      <c r="B3" s="208" t="s">
        <v>359</v>
      </c>
      <c r="C3" s="71" t="s">
        <v>360</v>
      </c>
      <c r="D3" s="71" t="s">
        <v>361</v>
      </c>
      <c r="E3" s="71" t="s">
        <v>362</v>
      </c>
      <c r="F3" s="71" t="s">
        <v>363</v>
      </c>
      <c r="G3" s="71" t="s">
        <v>364</v>
      </c>
      <c r="H3" s="71" t="s">
        <v>365</v>
      </c>
      <c r="I3" s="71" t="s">
        <v>366</v>
      </c>
      <c r="J3" s="71" t="s">
        <v>367</v>
      </c>
      <c r="K3" s="236" t="s">
        <v>368</v>
      </c>
      <c r="L3" s="218" t="s">
        <v>98</v>
      </c>
      <c r="M3" s="4"/>
    </row>
    <row r="4" spans="1:13" ht="13.5" customHeight="1">
      <c r="A4" s="231"/>
      <c r="B4" s="224"/>
      <c r="C4" s="72" t="s">
        <v>198</v>
      </c>
      <c r="D4" s="72" t="s">
        <v>80</v>
      </c>
      <c r="E4" s="72" t="s">
        <v>81</v>
      </c>
      <c r="F4" s="72" t="s">
        <v>82</v>
      </c>
      <c r="G4" s="72" t="s">
        <v>185</v>
      </c>
      <c r="H4" s="72" t="s">
        <v>83</v>
      </c>
      <c r="I4" s="72" t="s">
        <v>199</v>
      </c>
      <c r="J4" s="72" t="s">
        <v>186</v>
      </c>
      <c r="K4" s="205"/>
      <c r="L4" s="225"/>
      <c r="M4" s="4"/>
    </row>
    <row r="5" spans="1:13" ht="7.5" customHeight="1">
      <c r="A5" s="21"/>
      <c r="B5" s="37" t="s">
        <v>226</v>
      </c>
      <c r="C5" s="37" t="s">
        <v>0</v>
      </c>
      <c r="D5" s="37" t="s">
        <v>0</v>
      </c>
      <c r="E5" s="37" t="s">
        <v>0</v>
      </c>
      <c r="F5" s="37" t="s">
        <v>44</v>
      </c>
      <c r="G5" s="37" t="s">
        <v>0</v>
      </c>
      <c r="H5" s="37" t="s">
        <v>0</v>
      </c>
      <c r="I5" s="37" t="s">
        <v>0</v>
      </c>
      <c r="J5" s="37" t="s">
        <v>0</v>
      </c>
      <c r="K5" s="37" t="s">
        <v>0</v>
      </c>
      <c r="L5" s="38" t="s">
        <v>181</v>
      </c>
      <c r="M5" s="4"/>
    </row>
    <row r="6" spans="1:13" ht="20.25" customHeight="1">
      <c r="A6" s="24" t="s">
        <v>89</v>
      </c>
      <c r="B6" s="27">
        <v>6</v>
      </c>
      <c r="C6" s="27">
        <v>28</v>
      </c>
      <c r="D6" s="27">
        <v>22</v>
      </c>
      <c r="E6" s="27">
        <v>63</v>
      </c>
      <c r="F6" s="27">
        <v>121</v>
      </c>
      <c r="G6" s="27">
        <v>169</v>
      </c>
      <c r="H6" s="27">
        <v>156</v>
      </c>
      <c r="I6" s="27">
        <v>207</v>
      </c>
      <c r="J6" s="27">
        <v>78</v>
      </c>
      <c r="K6" s="27">
        <v>36</v>
      </c>
      <c r="L6" s="28">
        <v>886</v>
      </c>
      <c r="M6" s="73"/>
    </row>
    <row r="7" spans="1:13" ht="22.5" customHeight="1">
      <c r="A7" s="25" t="s">
        <v>355</v>
      </c>
      <c r="B7" s="16">
        <v>5</v>
      </c>
      <c r="C7" s="16">
        <v>26</v>
      </c>
      <c r="D7" s="16">
        <v>20</v>
      </c>
      <c r="E7" s="16">
        <v>66</v>
      </c>
      <c r="F7" s="16">
        <v>115</v>
      </c>
      <c r="G7" s="16">
        <v>159</v>
      </c>
      <c r="H7" s="16">
        <v>153</v>
      </c>
      <c r="I7" s="16">
        <v>204</v>
      </c>
      <c r="J7" s="16">
        <v>83</v>
      </c>
      <c r="K7" s="16">
        <v>41</v>
      </c>
      <c r="L7" s="29">
        <v>872</v>
      </c>
      <c r="M7" s="73"/>
    </row>
    <row r="8" spans="1:13" ht="22.5" customHeight="1">
      <c r="A8" s="25" t="s">
        <v>148</v>
      </c>
      <c r="B8" s="16">
        <v>5</v>
      </c>
      <c r="C8" s="16">
        <v>26</v>
      </c>
      <c r="D8" s="16">
        <v>18</v>
      </c>
      <c r="E8" s="16">
        <v>61</v>
      </c>
      <c r="F8" s="16">
        <v>114</v>
      </c>
      <c r="G8" s="16">
        <v>150</v>
      </c>
      <c r="H8" s="16">
        <v>150</v>
      </c>
      <c r="I8" s="16">
        <v>205</v>
      </c>
      <c r="J8" s="16">
        <v>89</v>
      </c>
      <c r="K8" s="16">
        <v>43</v>
      </c>
      <c r="L8" s="29">
        <v>861</v>
      </c>
      <c r="M8" s="73"/>
    </row>
    <row r="9" spans="1:13" ht="22.5" customHeight="1">
      <c r="A9" s="25" t="s">
        <v>149</v>
      </c>
      <c r="B9" s="16">
        <v>5</v>
      </c>
      <c r="C9" s="16">
        <v>29</v>
      </c>
      <c r="D9" s="16">
        <v>22</v>
      </c>
      <c r="E9" s="16">
        <v>54</v>
      </c>
      <c r="F9" s="16">
        <v>111</v>
      </c>
      <c r="G9" s="16">
        <v>144</v>
      </c>
      <c r="H9" s="16">
        <v>152</v>
      </c>
      <c r="I9" s="16">
        <v>205</v>
      </c>
      <c r="J9" s="16">
        <v>93</v>
      </c>
      <c r="K9" s="16">
        <v>44</v>
      </c>
      <c r="L9" s="29">
        <v>859</v>
      </c>
      <c r="M9" s="73"/>
    </row>
    <row r="10" spans="1:13" ht="22.5" customHeight="1">
      <c r="A10" s="25" t="s">
        <v>150</v>
      </c>
      <c r="B10" s="16">
        <v>9</v>
      </c>
      <c r="C10" s="16">
        <v>28</v>
      </c>
      <c r="D10" s="16">
        <v>17</v>
      </c>
      <c r="E10" s="16">
        <v>57</v>
      </c>
      <c r="F10" s="16">
        <v>96</v>
      </c>
      <c r="G10" s="16">
        <v>133</v>
      </c>
      <c r="H10" s="16">
        <v>154</v>
      </c>
      <c r="I10" s="16">
        <v>202</v>
      </c>
      <c r="J10" s="16">
        <v>95</v>
      </c>
      <c r="K10" s="16">
        <v>51</v>
      </c>
      <c r="L10" s="29">
        <v>842</v>
      </c>
      <c r="M10" s="73"/>
    </row>
    <row r="11" spans="1:13" ht="22.5" customHeight="1">
      <c r="A11" s="25" t="s">
        <v>151</v>
      </c>
      <c r="B11" s="16">
        <v>8</v>
      </c>
      <c r="C11" s="16">
        <v>28</v>
      </c>
      <c r="D11" s="16">
        <v>20</v>
      </c>
      <c r="E11" s="16">
        <v>53</v>
      </c>
      <c r="F11" s="16">
        <v>92</v>
      </c>
      <c r="G11" s="16">
        <v>131</v>
      </c>
      <c r="H11" s="16">
        <v>151</v>
      </c>
      <c r="I11" s="16">
        <v>201</v>
      </c>
      <c r="J11" s="16">
        <v>101</v>
      </c>
      <c r="K11" s="16">
        <v>53</v>
      </c>
      <c r="L11" s="29">
        <v>838</v>
      </c>
      <c r="M11" s="73"/>
    </row>
    <row r="12" spans="1:13" ht="22.5" customHeight="1">
      <c r="A12" s="25" t="s">
        <v>152</v>
      </c>
      <c r="B12" s="16">
        <v>7</v>
      </c>
      <c r="C12" s="16">
        <v>32</v>
      </c>
      <c r="D12" s="16">
        <v>16</v>
      </c>
      <c r="E12" s="16">
        <v>55</v>
      </c>
      <c r="F12" s="16">
        <v>91</v>
      </c>
      <c r="G12" s="16">
        <v>125</v>
      </c>
      <c r="H12" s="16">
        <v>147</v>
      </c>
      <c r="I12" s="16">
        <v>198</v>
      </c>
      <c r="J12" s="16">
        <v>104</v>
      </c>
      <c r="K12" s="16">
        <v>57</v>
      </c>
      <c r="L12" s="29">
        <v>832</v>
      </c>
      <c r="M12" s="73"/>
    </row>
    <row r="13" spans="1:13" ht="22.5" customHeight="1">
      <c r="A13" s="25" t="s">
        <v>153</v>
      </c>
      <c r="B13" s="16">
        <v>6</v>
      </c>
      <c r="C13" s="16">
        <v>30</v>
      </c>
      <c r="D13" s="16">
        <v>16</v>
      </c>
      <c r="E13" s="16">
        <v>47</v>
      </c>
      <c r="F13" s="16">
        <v>90</v>
      </c>
      <c r="G13" s="16">
        <v>118</v>
      </c>
      <c r="H13" s="16">
        <v>146</v>
      </c>
      <c r="I13" s="16">
        <v>198</v>
      </c>
      <c r="J13" s="16">
        <v>111</v>
      </c>
      <c r="K13" s="16">
        <v>60</v>
      </c>
      <c r="L13" s="29">
        <v>822</v>
      </c>
      <c r="M13" s="73"/>
    </row>
    <row r="14" spans="1:13" ht="22.5" customHeight="1">
      <c r="A14" s="25" t="s">
        <v>154</v>
      </c>
      <c r="B14" s="16">
        <v>6</v>
      </c>
      <c r="C14" s="16">
        <v>27</v>
      </c>
      <c r="D14" s="16">
        <v>15</v>
      </c>
      <c r="E14" s="16">
        <v>46</v>
      </c>
      <c r="F14" s="16">
        <v>91</v>
      </c>
      <c r="G14" s="16">
        <v>110</v>
      </c>
      <c r="H14" s="16">
        <v>130</v>
      </c>
      <c r="I14" s="16">
        <v>200</v>
      </c>
      <c r="J14" s="16">
        <v>117</v>
      </c>
      <c r="K14" s="16">
        <v>71</v>
      </c>
      <c r="L14" s="29">
        <v>813</v>
      </c>
      <c r="M14" s="73"/>
    </row>
    <row r="15" spans="1:13" ht="22.5" customHeight="1">
      <c r="A15" s="25" t="s">
        <v>155</v>
      </c>
      <c r="B15" s="16">
        <v>9</v>
      </c>
      <c r="C15" s="16">
        <v>22</v>
      </c>
      <c r="D15" s="16">
        <v>10</v>
      </c>
      <c r="E15" s="16">
        <v>45</v>
      </c>
      <c r="F15" s="16">
        <v>84</v>
      </c>
      <c r="G15" s="16">
        <v>101</v>
      </c>
      <c r="H15" s="16">
        <v>119</v>
      </c>
      <c r="I15" s="16">
        <v>189</v>
      </c>
      <c r="J15" s="16">
        <v>139</v>
      </c>
      <c r="K15" s="16">
        <v>83</v>
      </c>
      <c r="L15" s="29">
        <v>801</v>
      </c>
      <c r="M15" s="73"/>
    </row>
    <row r="16" spans="1:13" ht="22.5" customHeight="1">
      <c r="A16" s="25" t="s">
        <v>156</v>
      </c>
      <c r="B16" s="16">
        <v>8</v>
      </c>
      <c r="C16" s="16">
        <v>21</v>
      </c>
      <c r="D16" s="16">
        <v>12</v>
      </c>
      <c r="E16" s="16">
        <v>48</v>
      </c>
      <c r="F16" s="16">
        <v>73</v>
      </c>
      <c r="G16" s="16">
        <v>100</v>
      </c>
      <c r="H16" s="16">
        <v>106</v>
      </c>
      <c r="I16" s="16">
        <v>192</v>
      </c>
      <c r="J16" s="16">
        <v>139</v>
      </c>
      <c r="K16" s="16">
        <v>93</v>
      </c>
      <c r="L16" s="29">
        <v>792</v>
      </c>
      <c r="M16" s="73"/>
    </row>
    <row r="17" spans="1:13" ht="22.5" customHeight="1">
      <c r="A17" s="25" t="s">
        <v>157</v>
      </c>
      <c r="B17" s="16">
        <v>9</v>
      </c>
      <c r="C17" s="16">
        <v>21</v>
      </c>
      <c r="D17" s="16">
        <v>12</v>
      </c>
      <c r="E17" s="16">
        <v>45</v>
      </c>
      <c r="F17" s="16">
        <v>75</v>
      </c>
      <c r="G17" s="16">
        <v>97</v>
      </c>
      <c r="H17" s="16">
        <v>93</v>
      </c>
      <c r="I17" s="16">
        <v>189</v>
      </c>
      <c r="J17" s="16">
        <v>140</v>
      </c>
      <c r="K17" s="16">
        <v>103</v>
      </c>
      <c r="L17" s="29">
        <v>784</v>
      </c>
      <c r="M17" s="73"/>
    </row>
    <row r="18" spans="1:13" ht="22.5" customHeight="1">
      <c r="A18" s="25" t="s">
        <v>158</v>
      </c>
      <c r="B18" s="16">
        <v>9</v>
      </c>
      <c r="C18" s="16">
        <v>21</v>
      </c>
      <c r="D18" s="16">
        <v>11</v>
      </c>
      <c r="E18" s="16">
        <v>41</v>
      </c>
      <c r="F18" s="16">
        <v>77</v>
      </c>
      <c r="G18" s="16">
        <v>74</v>
      </c>
      <c r="H18" s="16">
        <v>78</v>
      </c>
      <c r="I18" s="16">
        <v>170</v>
      </c>
      <c r="J18" s="16">
        <v>151</v>
      </c>
      <c r="K18" s="16">
        <v>141</v>
      </c>
      <c r="L18" s="29">
        <v>773</v>
      </c>
      <c r="M18" s="73"/>
    </row>
    <row r="19" spans="1:13" ht="22.5" customHeight="1">
      <c r="A19" s="25" t="s">
        <v>159</v>
      </c>
      <c r="B19" s="16">
        <v>7</v>
      </c>
      <c r="C19" s="16">
        <v>17</v>
      </c>
      <c r="D19" s="16">
        <v>16</v>
      </c>
      <c r="E19" s="16">
        <v>41</v>
      </c>
      <c r="F19" s="16">
        <v>72</v>
      </c>
      <c r="G19" s="16">
        <v>73</v>
      </c>
      <c r="H19" s="16">
        <v>74</v>
      </c>
      <c r="I19" s="16">
        <v>163</v>
      </c>
      <c r="J19" s="16">
        <v>139</v>
      </c>
      <c r="K19" s="16">
        <v>161</v>
      </c>
      <c r="L19" s="29">
        <v>763</v>
      </c>
      <c r="M19" s="73"/>
    </row>
    <row r="20" spans="1:13" ht="22.5" customHeight="1">
      <c r="A20" s="25" t="s">
        <v>356</v>
      </c>
      <c r="B20" s="16">
        <v>14</v>
      </c>
      <c r="C20" s="217">
        <v>20</v>
      </c>
      <c r="D20" s="217"/>
      <c r="E20" s="16">
        <v>40</v>
      </c>
      <c r="F20" s="16">
        <v>70</v>
      </c>
      <c r="G20" s="16">
        <v>65</v>
      </c>
      <c r="H20" s="16">
        <v>66</v>
      </c>
      <c r="I20" s="16">
        <v>155</v>
      </c>
      <c r="J20" s="16">
        <v>125</v>
      </c>
      <c r="K20" s="16">
        <v>185</v>
      </c>
      <c r="L20" s="29">
        <v>740</v>
      </c>
      <c r="M20" s="73"/>
    </row>
    <row r="21" spans="1:13" ht="22.5" customHeight="1">
      <c r="A21" s="25" t="s">
        <v>357</v>
      </c>
      <c r="B21" s="16">
        <v>9</v>
      </c>
      <c r="C21" s="16">
        <v>10</v>
      </c>
      <c r="D21" s="16">
        <v>13</v>
      </c>
      <c r="E21" s="16">
        <v>34</v>
      </c>
      <c r="F21" s="16">
        <v>70</v>
      </c>
      <c r="G21" s="16">
        <v>63</v>
      </c>
      <c r="H21" s="16">
        <v>66</v>
      </c>
      <c r="I21" s="16">
        <v>152</v>
      </c>
      <c r="J21" s="16">
        <v>129</v>
      </c>
      <c r="K21" s="16">
        <v>182</v>
      </c>
      <c r="L21" s="29">
        <v>728</v>
      </c>
      <c r="M21" s="73"/>
    </row>
    <row r="22" spans="1:13" ht="22.5" customHeight="1">
      <c r="A22" s="25" t="s">
        <v>161</v>
      </c>
      <c r="B22" s="16">
        <v>8</v>
      </c>
      <c r="C22" s="16">
        <v>11</v>
      </c>
      <c r="D22" s="16">
        <v>10</v>
      </c>
      <c r="E22" s="16">
        <v>36</v>
      </c>
      <c r="F22" s="16">
        <v>58</v>
      </c>
      <c r="G22" s="16">
        <v>61</v>
      </c>
      <c r="H22" s="16">
        <v>64</v>
      </c>
      <c r="I22" s="16">
        <v>137</v>
      </c>
      <c r="J22" s="16">
        <v>124</v>
      </c>
      <c r="K22" s="16">
        <v>194</v>
      </c>
      <c r="L22" s="29">
        <v>703</v>
      </c>
      <c r="M22" s="73"/>
    </row>
    <row r="23" spans="1:13" ht="22.5" customHeight="1">
      <c r="A23" s="25" t="s">
        <v>162</v>
      </c>
      <c r="B23" s="16">
        <v>11</v>
      </c>
      <c r="C23" s="16">
        <v>16</v>
      </c>
      <c r="D23" s="16">
        <v>10</v>
      </c>
      <c r="E23" s="16">
        <v>36</v>
      </c>
      <c r="F23" s="16">
        <v>50</v>
      </c>
      <c r="G23" s="16">
        <v>52</v>
      </c>
      <c r="H23" s="16">
        <v>67</v>
      </c>
      <c r="I23" s="16">
        <v>124</v>
      </c>
      <c r="J23" s="16">
        <v>125</v>
      </c>
      <c r="K23" s="16">
        <v>197</v>
      </c>
      <c r="L23" s="29">
        <v>688</v>
      </c>
      <c r="M23" s="73"/>
    </row>
    <row r="24" spans="1:13" ht="22.5" customHeight="1">
      <c r="A24" s="25" t="s">
        <v>163</v>
      </c>
      <c r="B24" s="16">
        <v>11</v>
      </c>
      <c r="C24" s="16">
        <v>15</v>
      </c>
      <c r="D24" s="16">
        <v>8</v>
      </c>
      <c r="E24" s="16">
        <v>33</v>
      </c>
      <c r="F24" s="16">
        <v>50</v>
      </c>
      <c r="G24" s="16">
        <v>49</v>
      </c>
      <c r="H24" s="16">
        <v>57</v>
      </c>
      <c r="I24" s="16">
        <v>119</v>
      </c>
      <c r="J24" s="16">
        <v>133</v>
      </c>
      <c r="K24" s="16">
        <v>197</v>
      </c>
      <c r="L24" s="29">
        <v>672</v>
      </c>
      <c r="M24" s="73"/>
    </row>
    <row r="25" spans="1:13" ht="22.5" customHeight="1">
      <c r="A25" s="25" t="s">
        <v>164</v>
      </c>
      <c r="B25" s="16">
        <v>10</v>
      </c>
      <c r="C25" s="217">
        <v>34</v>
      </c>
      <c r="D25" s="217"/>
      <c r="E25" s="16">
        <v>28</v>
      </c>
      <c r="F25" s="16">
        <v>44</v>
      </c>
      <c r="G25" s="16">
        <v>44</v>
      </c>
      <c r="H25" s="16">
        <v>50</v>
      </c>
      <c r="I25" s="16">
        <v>108</v>
      </c>
      <c r="J25" s="16">
        <v>135</v>
      </c>
      <c r="K25" s="16">
        <v>202</v>
      </c>
      <c r="L25" s="29">
        <v>655</v>
      </c>
      <c r="M25" s="73"/>
    </row>
    <row r="26" spans="1:13" ht="22.5" customHeight="1">
      <c r="A26" s="25" t="s">
        <v>165</v>
      </c>
      <c r="B26" s="16">
        <v>10</v>
      </c>
      <c r="C26" s="16">
        <v>21</v>
      </c>
      <c r="D26" s="16">
        <v>8</v>
      </c>
      <c r="E26" s="16">
        <v>27</v>
      </c>
      <c r="F26" s="16">
        <v>40</v>
      </c>
      <c r="G26" s="16">
        <v>44</v>
      </c>
      <c r="H26" s="16">
        <v>50</v>
      </c>
      <c r="I26" s="16">
        <v>101</v>
      </c>
      <c r="J26" s="16">
        <v>130</v>
      </c>
      <c r="K26" s="16">
        <v>208</v>
      </c>
      <c r="L26" s="29">
        <v>639</v>
      </c>
      <c r="M26" s="73"/>
    </row>
    <row r="27" spans="1:13" ht="22.5" customHeight="1">
      <c r="A27" s="25" t="s">
        <v>166</v>
      </c>
      <c r="B27" s="16">
        <v>9</v>
      </c>
      <c r="C27" s="16">
        <v>14</v>
      </c>
      <c r="D27" s="16">
        <v>8</v>
      </c>
      <c r="E27" s="16">
        <v>26</v>
      </c>
      <c r="F27" s="16">
        <v>38</v>
      </c>
      <c r="G27" s="16">
        <v>43</v>
      </c>
      <c r="H27" s="16">
        <v>39</v>
      </c>
      <c r="I27" s="16">
        <v>95</v>
      </c>
      <c r="J27" s="16">
        <v>131</v>
      </c>
      <c r="K27" s="16">
        <v>212</v>
      </c>
      <c r="L27" s="29">
        <v>615</v>
      </c>
      <c r="M27" s="73"/>
    </row>
    <row r="28" spans="1:13" ht="22.5" customHeight="1">
      <c r="A28" s="25" t="s">
        <v>73</v>
      </c>
      <c r="B28" s="16">
        <v>7</v>
      </c>
      <c r="C28" s="217">
        <v>24</v>
      </c>
      <c r="D28" s="217"/>
      <c r="E28" s="16">
        <v>30</v>
      </c>
      <c r="F28" s="16">
        <v>34</v>
      </c>
      <c r="G28" s="16">
        <v>39</v>
      </c>
      <c r="H28" s="16">
        <v>38</v>
      </c>
      <c r="I28" s="16">
        <v>90</v>
      </c>
      <c r="J28" s="16">
        <v>117</v>
      </c>
      <c r="K28" s="16">
        <v>221</v>
      </c>
      <c r="L28" s="29">
        <v>600</v>
      </c>
      <c r="M28" s="73"/>
    </row>
    <row r="29" spans="1:13" ht="22.5" customHeight="1">
      <c r="A29" s="25" t="s">
        <v>358</v>
      </c>
      <c r="B29" s="16">
        <v>5</v>
      </c>
      <c r="C29" s="16">
        <v>14</v>
      </c>
      <c r="D29" s="16">
        <v>9</v>
      </c>
      <c r="E29" s="16">
        <v>32</v>
      </c>
      <c r="F29" s="16">
        <v>29</v>
      </c>
      <c r="G29" s="16">
        <v>33</v>
      </c>
      <c r="H29" s="16">
        <v>35</v>
      </c>
      <c r="I29" s="16">
        <v>90</v>
      </c>
      <c r="J29" s="16">
        <v>111</v>
      </c>
      <c r="K29" s="16">
        <v>224</v>
      </c>
      <c r="L29" s="29">
        <v>582</v>
      </c>
      <c r="M29" s="73"/>
    </row>
    <row r="30" spans="1:13" ht="22.5" customHeight="1">
      <c r="A30" s="25" t="s">
        <v>76</v>
      </c>
      <c r="B30" s="16">
        <v>6</v>
      </c>
      <c r="C30" s="217">
        <v>27</v>
      </c>
      <c r="D30" s="217"/>
      <c r="E30" s="16">
        <v>30</v>
      </c>
      <c r="F30" s="16">
        <v>28</v>
      </c>
      <c r="G30" s="16">
        <v>35</v>
      </c>
      <c r="H30" s="16">
        <v>30</v>
      </c>
      <c r="I30" s="16">
        <v>83</v>
      </c>
      <c r="J30" s="16">
        <v>102</v>
      </c>
      <c r="K30" s="16">
        <v>227</v>
      </c>
      <c r="L30" s="29">
        <v>568</v>
      </c>
      <c r="M30" s="73"/>
    </row>
    <row r="31" spans="1:13" ht="22.5" customHeight="1">
      <c r="A31" s="25" t="s">
        <v>77</v>
      </c>
      <c r="B31" s="16">
        <v>7</v>
      </c>
      <c r="C31" s="16">
        <v>18</v>
      </c>
      <c r="D31" s="16">
        <v>8</v>
      </c>
      <c r="E31" s="16">
        <v>29</v>
      </c>
      <c r="F31" s="16">
        <v>28</v>
      </c>
      <c r="G31" s="16">
        <v>32</v>
      </c>
      <c r="H31" s="16">
        <v>30</v>
      </c>
      <c r="I31" s="16">
        <v>77</v>
      </c>
      <c r="J31" s="16">
        <v>103</v>
      </c>
      <c r="K31" s="16">
        <v>225</v>
      </c>
      <c r="L31" s="29">
        <v>557</v>
      </c>
      <c r="M31" s="73"/>
    </row>
    <row r="32" spans="1:13" ht="22.5" customHeight="1">
      <c r="A32" s="25" t="s">
        <v>78</v>
      </c>
      <c r="B32" s="16">
        <v>8</v>
      </c>
      <c r="C32" s="16">
        <v>17</v>
      </c>
      <c r="D32" s="16">
        <v>7</v>
      </c>
      <c r="E32" s="16">
        <v>28</v>
      </c>
      <c r="F32" s="16">
        <v>25</v>
      </c>
      <c r="G32" s="16">
        <v>32</v>
      </c>
      <c r="H32" s="16">
        <v>29</v>
      </c>
      <c r="I32" s="16">
        <v>65</v>
      </c>
      <c r="J32" s="16">
        <v>103</v>
      </c>
      <c r="K32" s="16">
        <v>224</v>
      </c>
      <c r="L32" s="29">
        <v>538</v>
      </c>
      <c r="M32" s="73"/>
    </row>
    <row r="33" spans="1:13" ht="22.5" customHeight="1">
      <c r="A33" s="25" t="s">
        <v>85</v>
      </c>
      <c r="B33" s="16">
        <v>5</v>
      </c>
      <c r="C33" s="16">
        <v>14</v>
      </c>
      <c r="D33" s="16">
        <v>9</v>
      </c>
      <c r="E33" s="16">
        <v>22</v>
      </c>
      <c r="F33" s="16">
        <v>26</v>
      </c>
      <c r="G33" s="16">
        <v>27</v>
      </c>
      <c r="H33" s="16">
        <v>28</v>
      </c>
      <c r="I33" s="16">
        <v>62</v>
      </c>
      <c r="J33" s="16">
        <v>88</v>
      </c>
      <c r="K33" s="16">
        <v>235</v>
      </c>
      <c r="L33" s="29">
        <v>516</v>
      </c>
      <c r="M33" s="73"/>
    </row>
    <row r="34" spans="1:13" ht="22.5" customHeight="1">
      <c r="A34" s="25" t="s">
        <v>86</v>
      </c>
      <c r="B34" s="16">
        <v>4</v>
      </c>
      <c r="C34" s="16">
        <v>14</v>
      </c>
      <c r="D34" s="16">
        <v>7</v>
      </c>
      <c r="E34" s="16">
        <v>20</v>
      </c>
      <c r="F34" s="16">
        <v>26</v>
      </c>
      <c r="G34" s="16">
        <v>24</v>
      </c>
      <c r="H34" s="16">
        <v>26</v>
      </c>
      <c r="I34" s="16">
        <v>66</v>
      </c>
      <c r="J34" s="16">
        <v>87</v>
      </c>
      <c r="K34" s="16">
        <v>236</v>
      </c>
      <c r="L34" s="29">
        <v>510</v>
      </c>
      <c r="M34" s="73"/>
    </row>
    <row r="35" spans="1:13" ht="22.5" customHeight="1">
      <c r="A35" s="25" t="s">
        <v>87</v>
      </c>
      <c r="B35" s="85" t="s">
        <v>451</v>
      </c>
      <c r="C35" s="16">
        <v>21</v>
      </c>
      <c r="D35" s="16">
        <v>6</v>
      </c>
      <c r="E35" s="16">
        <v>16</v>
      </c>
      <c r="F35" s="16">
        <v>27</v>
      </c>
      <c r="G35" s="16">
        <v>23</v>
      </c>
      <c r="H35" s="16">
        <v>23</v>
      </c>
      <c r="I35" s="16">
        <v>69</v>
      </c>
      <c r="J35" s="16">
        <v>84</v>
      </c>
      <c r="K35" s="16">
        <v>232</v>
      </c>
      <c r="L35" s="29">
        <v>501</v>
      </c>
      <c r="M35" s="73"/>
    </row>
    <row r="36" spans="1:13" ht="22.5" customHeight="1">
      <c r="A36" s="25" t="s">
        <v>88</v>
      </c>
      <c r="B36" s="16">
        <v>5</v>
      </c>
      <c r="C36" s="16">
        <v>10</v>
      </c>
      <c r="D36" s="16">
        <v>6</v>
      </c>
      <c r="E36" s="16">
        <v>21</v>
      </c>
      <c r="F36" s="16">
        <v>26</v>
      </c>
      <c r="G36" s="16">
        <v>23</v>
      </c>
      <c r="H36" s="16">
        <v>24</v>
      </c>
      <c r="I36" s="16">
        <v>62</v>
      </c>
      <c r="J36" s="16">
        <v>81</v>
      </c>
      <c r="K36" s="16">
        <v>232</v>
      </c>
      <c r="L36" s="29">
        <v>490</v>
      </c>
      <c r="M36" s="73"/>
    </row>
    <row r="37" spans="1:13" ht="22.5" customHeight="1" thickBot="1">
      <c r="A37" s="26" t="s">
        <v>456</v>
      </c>
      <c r="B37" s="30">
        <v>5</v>
      </c>
      <c r="C37" s="30">
        <v>9</v>
      </c>
      <c r="D37" s="30">
        <v>6</v>
      </c>
      <c r="E37" s="30">
        <v>15</v>
      </c>
      <c r="F37" s="30">
        <v>15</v>
      </c>
      <c r="G37" s="30">
        <v>16</v>
      </c>
      <c r="H37" s="30">
        <v>10</v>
      </c>
      <c r="I37" s="30">
        <v>67</v>
      </c>
      <c r="J37" s="30">
        <v>68</v>
      </c>
      <c r="K37" s="30">
        <v>238</v>
      </c>
      <c r="L37" s="31">
        <v>449</v>
      </c>
      <c r="M37" s="73"/>
    </row>
    <row r="38" spans="7:13" ht="18" customHeight="1">
      <c r="G38" s="219" t="s">
        <v>470</v>
      </c>
      <c r="H38" s="204"/>
      <c r="I38" s="204"/>
      <c r="J38" s="204"/>
      <c r="K38" s="204"/>
      <c r="L38" s="204"/>
      <c r="M38" s="4"/>
    </row>
  </sheetData>
  <sheetProtection password="CF44" sheet="1" objects="1" scenarios="1"/>
  <mergeCells count="11">
    <mergeCell ref="B3:B4"/>
    <mergeCell ref="C30:D30"/>
    <mergeCell ref="L3:L4"/>
    <mergeCell ref="G38:L38"/>
    <mergeCell ref="A1:D1"/>
    <mergeCell ref="K3:K4"/>
    <mergeCell ref="E2:L2"/>
    <mergeCell ref="C28:D28"/>
    <mergeCell ref="C20:D20"/>
    <mergeCell ref="C25:D25"/>
    <mergeCell ref="A3:A4"/>
  </mergeCells>
  <printOptions/>
  <pageMargins left="0.7874015748031497" right="0.7874015748031497" top="0.7874015748031497" bottom="0.5905511811023623" header="0.5118110236220472" footer="0.5118110236220472"/>
  <pageSetup firstPageNumber="66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SheetLayoutView="100" workbookViewId="0" topLeftCell="A1">
      <selection activeCell="P9" sqref="P9"/>
    </sheetView>
  </sheetViews>
  <sheetFormatPr defaultColWidth="9.00390625" defaultRowHeight="13.5"/>
  <cols>
    <col min="1" max="14" width="11.625" style="0" customWidth="1"/>
    <col min="15" max="15" width="7.00390625" style="0" customWidth="1"/>
    <col min="16" max="16" width="6.25390625" style="0" customWidth="1"/>
  </cols>
  <sheetData>
    <row r="1" spans="1:8" ht="22.5" customHeight="1">
      <c r="A1" s="222" t="s">
        <v>369</v>
      </c>
      <c r="B1" s="222"/>
      <c r="C1" s="222"/>
      <c r="D1" s="222"/>
      <c r="E1" s="222"/>
      <c r="F1" s="222"/>
      <c r="G1" s="222"/>
      <c r="H1" s="15"/>
    </row>
    <row r="2" spans="8:14" ht="22.5" customHeight="1" thickBot="1">
      <c r="H2" s="1"/>
      <c r="I2" s="1"/>
      <c r="J2" s="209" t="s">
        <v>393</v>
      </c>
      <c r="K2" s="210"/>
      <c r="L2" s="210"/>
      <c r="M2" s="210"/>
      <c r="N2" s="210"/>
    </row>
    <row r="3" spans="1:15" ht="14.25" customHeight="1">
      <c r="A3" s="230" t="s">
        <v>90</v>
      </c>
      <c r="B3" s="191" t="s">
        <v>264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236" t="s">
        <v>343</v>
      </c>
      <c r="N3" s="211" t="s">
        <v>187</v>
      </c>
      <c r="O3" s="4"/>
    </row>
    <row r="4" spans="1:15" ht="13.5" customHeight="1">
      <c r="A4" s="231"/>
      <c r="B4" s="224" t="s">
        <v>263</v>
      </c>
      <c r="C4" s="41" t="s">
        <v>39</v>
      </c>
      <c r="D4" s="41" t="s">
        <v>48</v>
      </c>
      <c r="E4" s="41" t="s">
        <v>40</v>
      </c>
      <c r="F4" s="41" t="s">
        <v>41</v>
      </c>
      <c r="G4" s="41" t="s">
        <v>42</v>
      </c>
      <c r="H4" s="41" t="s">
        <v>43</v>
      </c>
      <c r="I4" s="41" t="s">
        <v>45</v>
      </c>
      <c r="J4" s="41" t="s">
        <v>46</v>
      </c>
      <c r="K4" s="224" t="s">
        <v>265</v>
      </c>
      <c r="L4" s="224" t="s">
        <v>98</v>
      </c>
      <c r="M4" s="237"/>
      <c r="N4" s="212"/>
      <c r="O4" s="4"/>
    </row>
    <row r="5" spans="1:15" ht="13.5" customHeight="1">
      <c r="A5" s="231"/>
      <c r="B5" s="224"/>
      <c r="C5" s="42" t="s">
        <v>198</v>
      </c>
      <c r="D5" s="42" t="s">
        <v>80</v>
      </c>
      <c r="E5" s="42" t="s">
        <v>81</v>
      </c>
      <c r="F5" s="42" t="s">
        <v>82</v>
      </c>
      <c r="G5" s="42" t="s">
        <v>49</v>
      </c>
      <c r="H5" s="42" t="s">
        <v>83</v>
      </c>
      <c r="I5" s="42" t="s">
        <v>84</v>
      </c>
      <c r="J5" s="42" t="s">
        <v>79</v>
      </c>
      <c r="K5" s="224"/>
      <c r="L5" s="224"/>
      <c r="M5" s="205"/>
      <c r="N5" s="213"/>
      <c r="O5" s="4"/>
    </row>
    <row r="6" spans="1:15" ht="7.5" customHeight="1">
      <c r="A6" s="21"/>
      <c r="B6" s="37" t="s">
        <v>181</v>
      </c>
      <c r="C6" s="37" t="s">
        <v>181</v>
      </c>
      <c r="D6" s="37" t="s">
        <v>181</v>
      </c>
      <c r="E6" s="37" t="s">
        <v>181</v>
      </c>
      <c r="F6" s="37" t="s">
        <v>181</v>
      </c>
      <c r="G6" s="37" t="s">
        <v>181</v>
      </c>
      <c r="H6" s="37" t="s">
        <v>181</v>
      </c>
      <c r="I6" s="37" t="s">
        <v>181</v>
      </c>
      <c r="J6" s="37" t="s">
        <v>181</v>
      </c>
      <c r="K6" s="37" t="s">
        <v>181</v>
      </c>
      <c r="L6" s="37" t="s">
        <v>181</v>
      </c>
      <c r="M6" s="37" t="s">
        <v>181</v>
      </c>
      <c r="N6" s="38" t="s">
        <v>181</v>
      </c>
      <c r="O6" s="4"/>
    </row>
    <row r="7" spans="1:16" ht="20.25" customHeight="1">
      <c r="A7" s="24" t="s">
        <v>89</v>
      </c>
      <c r="B7" s="27">
        <v>3</v>
      </c>
      <c r="C7" s="27">
        <v>1</v>
      </c>
      <c r="D7" s="27">
        <v>3</v>
      </c>
      <c r="E7" s="27">
        <v>15</v>
      </c>
      <c r="F7" s="27">
        <v>28</v>
      </c>
      <c r="G7" s="27">
        <v>17</v>
      </c>
      <c r="H7" s="27">
        <v>5</v>
      </c>
      <c r="I7" s="27">
        <v>18</v>
      </c>
      <c r="J7" s="27">
        <v>4</v>
      </c>
      <c r="K7" s="27">
        <v>2</v>
      </c>
      <c r="L7" s="27">
        <v>96</v>
      </c>
      <c r="M7" s="27">
        <v>65</v>
      </c>
      <c r="N7" s="28">
        <v>161</v>
      </c>
      <c r="O7" s="73"/>
      <c r="P7" s="60"/>
    </row>
    <row r="8" spans="1:16" ht="22.5" customHeight="1">
      <c r="A8" s="25" t="s">
        <v>51</v>
      </c>
      <c r="B8" s="16">
        <v>2</v>
      </c>
      <c r="C8" s="85" t="s">
        <v>50</v>
      </c>
      <c r="D8" s="16">
        <v>4</v>
      </c>
      <c r="E8" s="16">
        <v>12</v>
      </c>
      <c r="F8" s="16">
        <v>49</v>
      </c>
      <c r="G8" s="16">
        <v>21</v>
      </c>
      <c r="H8" s="16">
        <v>12</v>
      </c>
      <c r="I8" s="16">
        <v>17</v>
      </c>
      <c r="J8" s="16">
        <v>8</v>
      </c>
      <c r="K8" s="16">
        <v>1</v>
      </c>
      <c r="L8" s="16">
        <v>126</v>
      </c>
      <c r="M8" s="16">
        <v>62</v>
      </c>
      <c r="N8" s="29">
        <v>188</v>
      </c>
      <c r="O8" s="73"/>
      <c r="P8" s="60"/>
    </row>
    <row r="9" spans="1:16" ht="22.5" customHeight="1">
      <c r="A9" s="25" t="s">
        <v>52</v>
      </c>
      <c r="B9" s="16">
        <v>2</v>
      </c>
      <c r="C9" s="16">
        <v>4</v>
      </c>
      <c r="D9" s="16">
        <v>2</v>
      </c>
      <c r="E9" s="16">
        <v>20</v>
      </c>
      <c r="F9" s="16">
        <v>46</v>
      </c>
      <c r="G9" s="16">
        <v>23</v>
      </c>
      <c r="H9" s="16">
        <v>18</v>
      </c>
      <c r="I9" s="16">
        <v>16</v>
      </c>
      <c r="J9" s="16">
        <v>2</v>
      </c>
      <c r="K9" s="16">
        <v>5</v>
      </c>
      <c r="L9" s="16">
        <v>138</v>
      </c>
      <c r="M9" s="16">
        <v>41</v>
      </c>
      <c r="N9" s="29">
        <v>179</v>
      </c>
      <c r="O9" s="73"/>
      <c r="P9" s="60"/>
    </row>
    <row r="10" spans="1:16" ht="22.5" customHeight="1">
      <c r="A10" s="25" t="s">
        <v>53</v>
      </c>
      <c r="B10" s="85" t="s">
        <v>50</v>
      </c>
      <c r="C10" s="16">
        <v>1</v>
      </c>
      <c r="D10" s="16">
        <v>3</v>
      </c>
      <c r="E10" s="16">
        <v>11</v>
      </c>
      <c r="F10" s="16">
        <v>40</v>
      </c>
      <c r="G10" s="16">
        <v>28</v>
      </c>
      <c r="H10" s="16">
        <v>11</v>
      </c>
      <c r="I10" s="16">
        <v>17</v>
      </c>
      <c r="J10" s="16">
        <v>4</v>
      </c>
      <c r="K10" s="16">
        <v>3</v>
      </c>
      <c r="L10" s="16">
        <v>118</v>
      </c>
      <c r="M10" s="16">
        <v>49</v>
      </c>
      <c r="N10" s="29">
        <v>167</v>
      </c>
      <c r="O10" s="73"/>
      <c r="P10" s="60"/>
    </row>
    <row r="11" spans="1:16" ht="22.5" customHeight="1">
      <c r="A11" s="25" t="s">
        <v>54</v>
      </c>
      <c r="B11" s="16">
        <v>2</v>
      </c>
      <c r="C11" s="85" t="s">
        <v>50</v>
      </c>
      <c r="D11" s="16">
        <v>1</v>
      </c>
      <c r="E11" s="16">
        <v>10</v>
      </c>
      <c r="F11" s="16">
        <v>49</v>
      </c>
      <c r="G11" s="16">
        <v>38</v>
      </c>
      <c r="H11" s="16">
        <v>38</v>
      </c>
      <c r="I11" s="16">
        <v>39</v>
      </c>
      <c r="J11" s="16">
        <v>16</v>
      </c>
      <c r="K11" s="16">
        <v>7</v>
      </c>
      <c r="L11" s="16">
        <v>200</v>
      </c>
      <c r="M11" s="16">
        <v>59</v>
      </c>
      <c r="N11" s="29">
        <v>259</v>
      </c>
      <c r="O11" s="73"/>
      <c r="P11" s="60"/>
    </row>
    <row r="12" spans="1:16" ht="22.5" customHeight="1">
      <c r="A12" s="25" t="s">
        <v>55</v>
      </c>
      <c r="B12" s="16">
        <v>1</v>
      </c>
      <c r="C12" s="16">
        <v>1</v>
      </c>
      <c r="D12" s="16">
        <v>1</v>
      </c>
      <c r="E12" s="16">
        <v>10</v>
      </c>
      <c r="F12" s="16">
        <v>43</v>
      </c>
      <c r="G12" s="16">
        <v>38</v>
      </c>
      <c r="H12" s="16">
        <v>26</v>
      </c>
      <c r="I12" s="16">
        <v>29</v>
      </c>
      <c r="J12" s="16">
        <v>14</v>
      </c>
      <c r="K12" s="16">
        <v>6</v>
      </c>
      <c r="L12" s="16">
        <v>169</v>
      </c>
      <c r="M12" s="16">
        <v>51</v>
      </c>
      <c r="N12" s="29">
        <v>220</v>
      </c>
      <c r="O12" s="73"/>
      <c r="P12" s="60"/>
    </row>
    <row r="13" spans="1:16" ht="22.5" customHeight="1">
      <c r="A13" s="25" t="s">
        <v>56</v>
      </c>
      <c r="B13" s="85" t="s">
        <v>50</v>
      </c>
      <c r="C13" s="16">
        <v>3</v>
      </c>
      <c r="D13" s="16">
        <v>2</v>
      </c>
      <c r="E13" s="16">
        <v>16</v>
      </c>
      <c r="F13" s="16">
        <v>45</v>
      </c>
      <c r="G13" s="16">
        <v>49</v>
      </c>
      <c r="H13" s="16">
        <v>32</v>
      </c>
      <c r="I13" s="16">
        <v>29</v>
      </c>
      <c r="J13" s="16">
        <v>11</v>
      </c>
      <c r="K13" s="16">
        <v>9</v>
      </c>
      <c r="L13" s="16">
        <v>196</v>
      </c>
      <c r="M13" s="16">
        <v>51</v>
      </c>
      <c r="N13" s="29">
        <v>247</v>
      </c>
      <c r="O13" s="73"/>
      <c r="P13" s="60"/>
    </row>
    <row r="14" spans="1:16" ht="22.5" customHeight="1">
      <c r="A14" s="25" t="s">
        <v>57</v>
      </c>
      <c r="B14" s="85" t="s">
        <v>50</v>
      </c>
      <c r="C14" s="16">
        <v>3</v>
      </c>
      <c r="D14" s="16">
        <v>1</v>
      </c>
      <c r="E14" s="16">
        <v>13</v>
      </c>
      <c r="F14" s="16">
        <v>42</v>
      </c>
      <c r="G14" s="16">
        <v>40</v>
      </c>
      <c r="H14" s="16">
        <v>34</v>
      </c>
      <c r="I14" s="16">
        <v>34</v>
      </c>
      <c r="J14" s="16">
        <v>15</v>
      </c>
      <c r="K14" s="16">
        <v>11</v>
      </c>
      <c r="L14" s="16">
        <v>193</v>
      </c>
      <c r="M14" s="16">
        <v>48</v>
      </c>
      <c r="N14" s="29">
        <v>241</v>
      </c>
      <c r="O14" s="73"/>
      <c r="P14" s="60"/>
    </row>
    <row r="15" spans="1:16" ht="22.5" customHeight="1">
      <c r="A15" s="25" t="s">
        <v>58</v>
      </c>
      <c r="B15" s="16">
        <v>2</v>
      </c>
      <c r="C15" s="16">
        <v>1</v>
      </c>
      <c r="D15" s="16">
        <v>1</v>
      </c>
      <c r="E15" s="16">
        <v>10</v>
      </c>
      <c r="F15" s="16">
        <v>46</v>
      </c>
      <c r="G15" s="16">
        <v>40</v>
      </c>
      <c r="H15" s="16">
        <v>29</v>
      </c>
      <c r="I15" s="16">
        <v>34</v>
      </c>
      <c r="J15" s="16">
        <v>13</v>
      </c>
      <c r="K15" s="16">
        <v>8</v>
      </c>
      <c r="L15" s="16">
        <v>184</v>
      </c>
      <c r="M15" s="16">
        <v>47</v>
      </c>
      <c r="N15" s="29">
        <v>231</v>
      </c>
      <c r="O15" s="73"/>
      <c r="P15" s="60"/>
    </row>
    <row r="16" spans="1:16" ht="22.5" customHeight="1">
      <c r="A16" s="25" t="s">
        <v>59</v>
      </c>
      <c r="B16" s="16">
        <v>1</v>
      </c>
      <c r="C16" s="85" t="s">
        <v>50</v>
      </c>
      <c r="D16" s="85" t="s">
        <v>50</v>
      </c>
      <c r="E16" s="16">
        <v>11</v>
      </c>
      <c r="F16" s="16">
        <v>37</v>
      </c>
      <c r="G16" s="16">
        <v>42</v>
      </c>
      <c r="H16" s="16">
        <v>35</v>
      </c>
      <c r="I16" s="16">
        <v>35</v>
      </c>
      <c r="J16" s="16">
        <v>29</v>
      </c>
      <c r="K16" s="16">
        <v>13</v>
      </c>
      <c r="L16" s="16">
        <v>203</v>
      </c>
      <c r="M16" s="16">
        <v>52</v>
      </c>
      <c r="N16" s="29">
        <v>255</v>
      </c>
      <c r="O16" s="73"/>
      <c r="P16" s="60"/>
    </row>
    <row r="17" spans="1:16" ht="22.5" customHeight="1">
      <c r="A17" s="25" t="s">
        <v>60</v>
      </c>
      <c r="B17" s="85" t="s">
        <v>50</v>
      </c>
      <c r="C17" s="85" t="s">
        <v>50</v>
      </c>
      <c r="D17" s="16">
        <v>1</v>
      </c>
      <c r="E17" s="16">
        <v>11</v>
      </c>
      <c r="F17" s="16">
        <v>31</v>
      </c>
      <c r="G17" s="16">
        <v>35</v>
      </c>
      <c r="H17" s="16">
        <v>29</v>
      </c>
      <c r="I17" s="16">
        <v>33</v>
      </c>
      <c r="J17" s="16">
        <v>22</v>
      </c>
      <c r="K17" s="16">
        <v>8</v>
      </c>
      <c r="L17" s="16">
        <v>170</v>
      </c>
      <c r="M17" s="16">
        <v>40</v>
      </c>
      <c r="N17" s="29">
        <v>210</v>
      </c>
      <c r="O17" s="73"/>
      <c r="P17" s="60"/>
    </row>
    <row r="18" spans="1:16" ht="22.5" customHeight="1">
      <c r="A18" s="25" t="s">
        <v>61</v>
      </c>
      <c r="B18" s="85" t="s">
        <v>50</v>
      </c>
      <c r="C18" s="85" t="s">
        <v>50</v>
      </c>
      <c r="D18" s="16">
        <v>1</v>
      </c>
      <c r="E18" s="16">
        <v>10</v>
      </c>
      <c r="F18" s="16">
        <v>25</v>
      </c>
      <c r="G18" s="16">
        <v>30</v>
      </c>
      <c r="H18" s="16">
        <v>29</v>
      </c>
      <c r="I18" s="16">
        <v>40</v>
      </c>
      <c r="J18" s="16">
        <v>26</v>
      </c>
      <c r="K18" s="16">
        <v>10</v>
      </c>
      <c r="L18" s="16">
        <v>171</v>
      </c>
      <c r="M18" s="16">
        <v>44</v>
      </c>
      <c r="N18" s="29">
        <v>215</v>
      </c>
      <c r="O18" s="73"/>
      <c r="P18" s="60"/>
    </row>
    <row r="19" spans="1:16" ht="22.5" customHeight="1">
      <c r="A19" s="25" t="s">
        <v>62</v>
      </c>
      <c r="B19" s="85" t="s">
        <v>50</v>
      </c>
      <c r="C19" s="85" t="s">
        <v>50</v>
      </c>
      <c r="D19" s="85" t="s">
        <v>50</v>
      </c>
      <c r="E19" s="16">
        <v>9</v>
      </c>
      <c r="F19" s="16">
        <v>31</v>
      </c>
      <c r="G19" s="16">
        <v>28</v>
      </c>
      <c r="H19" s="16">
        <v>31</v>
      </c>
      <c r="I19" s="16">
        <v>47</v>
      </c>
      <c r="J19" s="16">
        <v>32</v>
      </c>
      <c r="K19" s="16">
        <v>18</v>
      </c>
      <c r="L19" s="16">
        <v>196</v>
      </c>
      <c r="M19" s="16">
        <v>42</v>
      </c>
      <c r="N19" s="29">
        <v>238</v>
      </c>
      <c r="O19" s="73"/>
      <c r="P19" s="60"/>
    </row>
    <row r="20" spans="1:16" ht="22.5" customHeight="1">
      <c r="A20" s="25" t="s">
        <v>63</v>
      </c>
      <c r="B20" s="85" t="s">
        <v>50</v>
      </c>
      <c r="C20" s="16">
        <v>1</v>
      </c>
      <c r="D20" s="85" t="s">
        <v>50</v>
      </c>
      <c r="E20" s="16">
        <v>12</v>
      </c>
      <c r="F20" s="16">
        <v>36</v>
      </c>
      <c r="G20" s="16">
        <v>29</v>
      </c>
      <c r="H20" s="16">
        <v>25</v>
      </c>
      <c r="I20" s="16">
        <v>42</v>
      </c>
      <c r="J20" s="16">
        <v>26</v>
      </c>
      <c r="K20" s="16">
        <v>15</v>
      </c>
      <c r="L20" s="16">
        <v>186</v>
      </c>
      <c r="M20" s="16">
        <v>41</v>
      </c>
      <c r="N20" s="29">
        <v>227</v>
      </c>
      <c r="O20" s="73"/>
      <c r="P20" s="60"/>
    </row>
    <row r="21" spans="1:16" ht="22.5" customHeight="1">
      <c r="A21" s="25" t="s">
        <v>64</v>
      </c>
      <c r="B21" s="16">
        <v>1</v>
      </c>
      <c r="C21" s="217">
        <v>1</v>
      </c>
      <c r="D21" s="194"/>
      <c r="E21" s="16">
        <v>4</v>
      </c>
      <c r="F21" s="16">
        <v>26</v>
      </c>
      <c r="G21" s="16">
        <v>24</v>
      </c>
      <c r="H21" s="16">
        <v>20</v>
      </c>
      <c r="I21" s="16">
        <v>55</v>
      </c>
      <c r="J21" s="16">
        <v>33</v>
      </c>
      <c r="K21" s="16">
        <v>33</v>
      </c>
      <c r="L21" s="16">
        <v>197</v>
      </c>
      <c r="M21" s="16">
        <v>66</v>
      </c>
      <c r="N21" s="29">
        <v>263</v>
      </c>
      <c r="O21" s="73"/>
      <c r="P21" s="60"/>
    </row>
    <row r="22" spans="1:16" ht="22.5" customHeight="1">
      <c r="A22" s="25" t="s">
        <v>65</v>
      </c>
      <c r="B22" s="16">
        <v>2</v>
      </c>
      <c r="C22" s="85" t="s">
        <v>50</v>
      </c>
      <c r="D22" s="16">
        <v>1</v>
      </c>
      <c r="E22" s="16">
        <v>10</v>
      </c>
      <c r="F22" s="16">
        <v>33</v>
      </c>
      <c r="G22" s="16">
        <v>29</v>
      </c>
      <c r="H22" s="16">
        <v>17</v>
      </c>
      <c r="I22" s="16">
        <v>45</v>
      </c>
      <c r="J22" s="16">
        <v>27</v>
      </c>
      <c r="K22" s="16">
        <v>35</v>
      </c>
      <c r="L22" s="16">
        <v>199</v>
      </c>
      <c r="M22" s="16">
        <v>37</v>
      </c>
      <c r="N22" s="29">
        <v>236</v>
      </c>
      <c r="O22" s="73"/>
      <c r="P22" s="60"/>
    </row>
    <row r="23" spans="1:16" ht="22.5" customHeight="1">
      <c r="A23" s="25" t="s">
        <v>66</v>
      </c>
      <c r="B23" s="16">
        <v>1</v>
      </c>
      <c r="C23" s="85" t="s">
        <v>50</v>
      </c>
      <c r="D23" s="16">
        <v>1</v>
      </c>
      <c r="E23" s="16">
        <v>9</v>
      </c>
      <c r="F23" s="16">
        <v>30</v>
      </c>
      <c r="G23" s="16">
        <v>26</v>
      </c>
      <c r="H23" s="16">
        <v>24</v>
      </c>
      <c r="I23" s="16">
        <v>47</v>
      </c>
      <c r="J23" s="16">
        <v>26</v>
      </c>
      <c r="K23" s="16">
        <v>32</v>
      </c>
      <c r="L23" s="74">
        <v>196</v>
      </c>
      <c r="M23" s="16">
        <v>34</v>
      </c>
      <c r="N23" s="29">
        <v>230</v>
      </c>
      <c r="O23" s="73"/>
      <c r="P23" s="60"/>
    </row>
    <row r="24" spans="1:16" ht="22.5" customHeight="1">
      <c r="A24" s="25" t="s">
        <v>67</v>
      </c>
      <c r="B24" s="16">
        <v>2</v>
      </c>
      <c r="C24" s="16">
        <v>1</v>
      </c>
      <c r="D24" s="85" t="s">
        <v>50</v>
      </c>
      <c r="E24" s="16">
        <v>10</v>
      </c>
      <c r="F24" s="16">
        <v>29</v>
      </c>
      <c r="G24" s="16">
        <v>24</v>
      </c>
      <c r="H24" s="16">
        <v>27</v>
      </c>
      <c r="I24" s="16">
        <v>37</v>
      </c>
      <c r="J24" s="16">
        <v>27</v>
      </c>
      <c r="K24" s="16">
        <v>46</v>
      </c>
      <c r="L24" s="16">
        <v>203</v>
      </c>
      <c r="M24" s="16">
        <v>39</v>
      </c>
      <c r="N24" s="29">
        <v>242</v>
      </c>
      <c r="O24" s="73"/>
      <c r="P24" s="60"/>
    </row>
    <row r="25" spans="1:16" ht="22.5" customHeight="1">
      <c r="A25" s="25" t="s">
        <v>68</v>
      </c>
      <c r="B25" s="85" t="s">
        <v>50</v>
      </c>
      <c r="C25" s="16">
        <v>1</v>
      </c>
      <c r="D25" s="85" t="s">
        <v>50</v>
      </c>
      <c r="E25" s="16">
        <v>6</v>
      </c>
      <c r="F25" s="16">
        <v>28</v>
      </c>
      <c r="G25" s="16">
        <v>20</v>
      </c>
      <c r="H25" s="16">
        <v>27</v>
      </c>
      <c r="I25" s="16">
        <v>36</v>
      </c>
      <c r="J25" s="16">
        <v>33</v>
      </c>
      <c r="K25" s="16">
        <v>39</v>
      </c>
      <c r="L25" s="16">
        <v>190</v>
      </c>
      <c r="M25" s="16">
        <v>45</v>
      </c>
      <c r="N25" s="29">
        <v>235</v>
      </c>
      <c r="O25" s="73"/>
      <c r="P25" s="60"/>
    </row>
    <row r="26" spans="1:16" ht="22.5" customHeight="1">
      <c r="A26" s="25" t="s">
        <v>69</v>
      </c>
      <c r="B26" s="85" t="s">
        <v>70</v>
      </c>
      <c r="C26" s="85" t="s">
        <v>70</v>
      </c>
      <c r="D26" s="85" t="s">
        <v>70</v>
      </c>
      <c r="E26" s="85" t="s">
        <v>70</v>
      </c>
      <c r="F26" s="85" t="s">
        <v>70</v>
      </c>
      <c r="G26" s="85" t="s">
        <v>70</v>
      </c>
      <c r="H26" s="85" t="s">
        <v>70</v>
      </c>
      <c r="I26" s="85" t="s">
        <v>70</v>
      </c>
      <c r="J26" s="85" t="s">
        <v>70</v>
      </c>
      <c r="K26" s="85" t="s">
        <v>70</v>
      </c>
      <c r="L26" s="16">
        <v>227</v>
      </c>
      <c r="M26" s="16">
        <v>60</v>
      </c>
      <c r="N26" s="29">
        <v>287</v>
      </c>
      <c r="O26" s="73"/>
      <c r="P26" s="60"/>
    </row>
    <row r="27" spans="1:16" ht="22.5" customHeight="1">
      <c r="A27" s="25" t="s">
        <v>71</v>
      </c>
      <c r="B27" s="16">
        <v>2</v>
      </c>
      <c r="C27" s="16">
        <v>1</v>
      </c>
      <c r="D27" s="85" t="s">
        <v>50</v>
      </c>
      <c r="E27" s="16">
        <v>6</v>
      </c>
      <c r="F27" s="16">
        <v>14</v>
      </c>
      <c r="G27" s="16">
        <v>21</v>
      </c>
      <c r="H27" s="16">
        <v>25</v>
      </c>
      <c r="I27" s="16">
        <v>30</v>
      </c>
      <c r="J27" s="16">
        <v>40</v>
      </c>
      <c r="K27" s="16">
        <v>55</v>
      </c>
      <c r="L27" s="16">
        <v>194</v>
      </c>
      <c r="M27" s="16">
        <v>48</v>
      </c>
      <c r="N27" s="29">
        <v>242</v>
      </c>
      <c r="O27" s="73"/>
      <c r="P27" s="60"/>
    </row>
    <row r="28" spans="1:16" ht="22.5" customHeight="1">
      <c r="A28" s="25" t="s">
        <v>72</v>
      </c>
      <c r="B28" s="16">
        <v>2</v>
      </c>
      <c r="C28" s="16">
        <v>1</v>
      </c>
      <c r="D28" s="16">
        <v>1</v>
      </c>
      <c r="E28" s="16">
        <v>7</v>
      </c>
      <c r="F28" s="16">
        <v>18</v>
      </c>
      <c r="G28" s="16">
        <v>21</v>
      </c>
      <c r="H28" s="16">
        <v>17</v>
      </c>
      <c r="I28" s="16">
        <v>25</v>
      </c>
      <c r="J28" s="16">
        <v>34</v>
      </c>
      <c r="K28" s="16">
        <v>53</v>
      </c>
      <c r="L28" s="16">
        <v>179</v>
      </c>
      <c r="M28" s="16">
        <v>36</v>
      </c>
      <c r="N28" s="29">
        <v>215</v>
      </c>
      <c r="O28" s="73"/>
      <c r="P28" s="60"/>
    </row>
    <row r="29" spans="1:16" ht="22.5" customHeight="1">
      <c r="A29" s="25" t="s">
        <v>73</v>
      </c>
      <c r="B29" s="16">
        <v>2</v>
      </c>
      <c r="C29" s="192" t="s">
        <v>300</v>
      </c>
      <c r="D29" s="193"/>
      <c r="E29" s="16">
        <v>4</v>
      </c>
      <c r="F29" s="16">
        <v>14</v>
      </c>
      <c r="G29" s="16">
        <v>16</v>
      </c>
      <c r="H29" s="16">
        <v>16</v>
      </c>
      <c r="I29" s="16">
        <v>33</v>
      </c>
      <c r="J29" s="16">
        <v>37</v>
      </c>
      <c r="K29" s="16">
        <v>59</v>
      </c>
      <c r="L29" s="16">
        <v>181</v>
      </c>
      <c r="M29" s="16">
        <v>53</v>
      </c>
      <c r="N29" s="29">
        <v>234</v>
      </c>
      <c r="O29" s="73"/>
      <c r="P29" s="60"/>
    </row>
    <row r="30" spans="1:16" ht="22.5" customHeight="1">
      <c r="A30" s="25" t="s">
        <v>74</v>
      </c>
      <c r="B30" s="16">
        <v>2</v>
      </c>
      <c r="C30" s="85" t="s">
        <v>75</v>
      </c>
      <c r="D30" s="85" t="s">
        <v>75</v>
      </c>
      <c r="E30" s="16">
        <v>7</v>
      </c>
      <c r="F30" s="16">
        <v>15</v>
      </c>
      <c r="G30" s="16">
        <v>13</v>
      </c>
      <c r="H30" s="16">
        <v>13</v>
      </c>
      <c r="I30" s="16">
        <v>27</v>
      </c>
      <c r="J30" s="16">
        <v>36</v>
      </c>
      <c r="K30" s="16">
        <v>61</v>
      </c>
      <c r="L30" s="16">
        <v>174</v>
      </c>
      <c r="M30" s="16">
        <v>36</v>
      </c>
      <c r="N30" s="29">
        <v>210</v>
      </c>
      <c r="O30" s="73"/>
      <c r="P30" s="60"/>
    </row>
    <row r="31" spans="1:16" ht="22.5" customHeight="1">
      <c r="A31" s="25" t="s">
        <v>76</v>
      </c>
      <c r="B31" s="16">
        <v>1</v>
      </c>
      <c r="C31" s="217">
        <v>2</v>
      </c>
      <c r="D31" s="194"/>
      <c r="E31" s="16">
        <v>4</v>
      </c>
      <c r="F31" s="16">
        <v>12</v>
      </c>
      <c r="G31" s="16">
        <v>17</v>
      </c>
      <c r="H31" s="16">
        <v>14</v>
      </c>
      <c r="I31" s="16">
        <v>29</v>
      </c>
      <c r="J31" s="16">
        <v>50</v>
      </c>
      <c r="K31" s="16">
        <v>84</v>
      </c>
      <c r="L31" s="16">
        <v>213</v>
      </c>
      <c r="M31" s="16">
        <v>38</v>
      </c>
      <c r="N31" s="29">
        <v>251</v>
      </c>
      <c r="O31" s="73"/>
      <c r="P31" s="60"/>
    </row>
    <row r="32" spans="1:16" ht="22.5" customHeight="1">
      <c r="A32" s="25" t="s">
        <v>77</v>
      </c>
      <c r="B32" s="16">
        <v>1</v>
      </c>
      <c r="C32" s="85" t="s">
        <v>75</v>
      </c>
      <c r="D32" s="16">
        <v>1</v>
      </c>
      <c r="E32" s="16">
        <v>8</v>
      </c>
      <c r="F32" s="16">
        <v>14</v>
      </c>
      <c r="G32" s="16">
        <v>11</v>
      </c>
      <c r="H32" s="16">
        <v>9</v>
      </c>
      <c r="I32" s="16">
        <v>24</v>
      </c>
      <c r="J32" s="16">
        <v>34</v>
      </c>
      <c r="K32" s="16">
        <v>61</v>
      </c>
      <c r="L32" s="16">
        <v>163</v>
      </c>
      <c r="M32" s="16">
        <v>26</v>
      </c>
      <c r="N32" s="29">
        <v>189</v>
      </c>
      <c r="O32" s="73"/>
      <c r="P32" s="60"/>
    </row>
    <row r="33" spans="1:16" ht="22.5" customHeight="1">
      <c r="A33" s="25" t="s">
        <v>78</v>
      </c>
      <c r="B33" s="16">
        <v>4</v>
      </c>
      <c r="C33" s="85" t="s">
        <v>75</v>
      </c>
      <c r="D33" s="16">
        <v>2</v>
      </c>
      <c r="E33" s="16">
        <v>4</v>
      </c>
      <c r="F33" s="16">
        <v>9</v>
      </c>
      <c r="G33" s="16">
        <v>15</v>
      </c>
      <c r="H33" s="16">
        <v>8</v>
      </c>
      <c r="I33" s="16">
        <v>21</v>
      </c>
      <c r="J33" s="16">
        <v>33</v>
      </c>
      <c r="K33" s="16">
        <v>66</v>
      </c>
      <c r="L33" s="16">
        <v>162</v>
      </c>
      <c r="M33" s="16">
        <v>35</v>
      </c>
      <c r="N33" s="29">
        <v>197</v>
      </c>
      <c r="O33" s="73"/>
      <c r="P33" s="60"/>
    </row>
    <row r="34" spans="1:16" ht="22.5" customHeight="1">
      <c r="A34" s="25" t="s">
        <v>85</v>
      </c>
      <c r="B34" s="16">
        <v>2</v>
      </c>
      <c r="C34" s="85" t="s">
        <v>75</v>
      </c>
      <c r="D34" s="16">
        <v>2</v>
      </c>
      <c r="E34" s="16">
        <v>4</v>
      </c>
      <c r="F34" s="16">
        <v>7</v>
      </c>
      <c r="G34" s="16">
        <v>12</v>
      </c>
      <c r="H34" s="16">
        <v>9</v>
      </c>
      <c r="I34" s="16">
        <v>17</v>
      </c>
      <c r="J34" s="16">
        <v>25</v>
      </c>
      <c r="K34" s="16">
        <v>65</v>
      </c>
      <c r="L34" s="16">
        <v>143</v>
      </c>
      <c r="M34" s="16">
        <v>37</v>
      </c>
      <c r="N34" s="29">
        <v>180</v>
      </c>
      <c r="O34" s="73"/>
      <c r="P34" s="60"/>
    </row>
    <row r="35" spans="1:16" ht="22.5" customHeight="1">
      <c r="A35" s="25" t="s">
        <v>86</v>
      </c>
      <c r="B35" s="16">
        <v>2</v>
      </c>
      <c r="C35" s="16">
        <v>1</v>
      </c>
      <c r="D35" s="16">
        <v>1</v>
      </c>
      <c r="E35" s="16">
        <v>1</v>
      </c>
      <c r="F35" s="16">
        <v>9</v>
      </c>
      <c r="G35" s="16">
        <v>8</v>
      </c>
      <c r="H35" s="16">
        <v>8</v>
      </c>
      <c r="I35" s="16">
        <v>23</v>
      </c>
      <c r="J35" s="16">
        <v>22</v>
      </c>
      <c r="K35" s="16">
        <v>59</v>
      </c>
      <c r="L35" s="16">
        <v>134</v>
      </c>
      <c r="M35" s="16">
        <v>35</v>
      </c>
      <c r="N35" s="29">
        <v>169</v>
      </c>
      <c r="O35" s="73"/>
      <c r="P35" s="60"/>
    </row>
    <row r="36" spans="1:16" ht="22.5" customHeight="1">
      <c r="A36" s="25" t="s">
        <v>87</v>
      </c>
      <c r="B36" s="195">
        <v>3</v>
      </c>
      <c r="C36" s="196"/>
      <c r="D36" s="16">
        <v>2</v>
      </c>
      <c r="E36" s="16">
        <v>2</v>
      </c>
      <c r="F36" s="16">
        <v>6</v>
      </c>
      <c r="G36" s="16">
        <v>11</v>
      </c>
      <c r="H36" s="16">
        <v>8</v>
      </c>
      <c r="I36" s="16">
        <v>33</v>
      </c>
      <c r="J36" s="16">
        <v>24</v>
      </c>
      <c r="K36" s="16">
        <v>71</v>
      </c>
      <c r="L36" s="16">
        <v>160</v>
      </c>
      <c r="M36" s="16">
        <v>30</v>
      </c>
      <c r="N36" s="29">
        <v>190</v>
      </c>
      <c r="O36" s="73"/>
      <c r="P36" s="60"/>
    </row>
    <row r="37" spans="1:16" ht="22.5" customHeight="1">
      <c r="A37" s="25" t="s">
        <v>88</v>
      </c>
      <c r="B37" s="16">
        <v>3</v>
      </c>
      <c r="C37" s="85" t="s">
        <v>75</v>
      </c>
      <c r="D37" s="85" t="s">
        <v>75</v>
      </c>
      <c r="E37" s="16">
        <v>3</v>
      </c>
      <c r="F37" s="16">
        <v>7</v>
      </c>
      <c r="G37" s="16">
        <v>11</v>
      </c>
      <c r="H37" s="16">
        <v>9</v>
      </c>
      <c r="I37" s="16">
        <v>20</v>
      </c>
      <c r="J37" s="16">
        <v>15</v>
      </c>
      <c r="K37" s="16">
        <v>49</v>
      </c>
      <c r="L37" s="16">
        <v>117</v>
      </c>
      <c r="M37" s="16">
        <v>32</v>
      </c>
      <c r="N37" s="29">
        <v>149</v>
      </c>
      <c r="O37" s="73"/>
      <c r="P37" s="60"/>
    </row>
    <row r="38" spans="1:16" ht="22.5" customHeight="1" thickBot="1">
      <c r="A38" s="26" t="s">
        <v>342</v>
      </c>
      <c r="B38" s="30">
        <v>1</v>
      </c>
      <c r="C38" s="30">
        <v>1</v>
      </c>
      <c r="D38" s="87" t="s">
        <v>75</v>
      </c>
      <c r="E38" s="30">
        <v>5</v>
      </c>
      <c r="F38" s="30">
        <v>2</v>
      </c>
      <c r="G38" s="30">
        <v>8</v>
      </c>
      <c r="H38" s="30">
        <v>5</v>
      </c>
      <c r="I38" s="30">
        <v>16</v>
      </c>
      <c r="J38" s="30">
        <v>17</v>
      </c>
      <c r="K38" s="30">
        <v>55</v>
      </c>
      <c r="L38" s="30">
        <v>110</v>
      </c>
      <c r="M38" s="30">
        <v>19</v>
      </c>
      <c r="N38" s="31">
        <v>129</v>
      </c>
      <c r="O38" s="73"/>
      <c r="P38" s="60"/>
    </row>
    <row r="39" spans="2:15" ht="18" customHeight="1">
      <c r="B39" s="5"/>
      <c r="C39" s="5"/>
      <c r="D39" s="5"/>
      <c r="E39" s="5"/>
      <c r="F39" s="5"/>
      <c r="G39" s="5"/>
      <c r="H39" s="5"/>
      <c r="I39" s="5"/>
      <c r="K39" s="219" t="s">
        <v>470</v>
      </c>
      <c r="L39" s="219"/>
      <c r="M39" s="219"/>
      <c r="N39" s="219"/>
      <c r="O39" s="4"/>
    </row>
  </sheetData>
  <sheetProtection password="CF44" sheet="1" objects="1" scenarios="1"/>
  <mergeCells count="14">
    <mergeCell ref="K39:N39"/>
    <mergeCell ref="C29:D29"/>
    <mergeCell ref="C31:D31"/>
    <mergeCell ref="C21:D21"/>
    <mergeCell ref="B36:C36"/>
    <mergeCell ref="J2:N2"/>
    <mergeCell ref="A1:G1"/>
    <mergeCell ref="M3:M5"/>
    <mergeCell ref="N3:N5"/>
    <mergeCell ref="A3:A5"/>
    <mergeCell ref="B4:B5"/>
    <mergeCell ref="K4:K5"/>
    <mergeCell ref="L4:L5"/>
    <mergeCell ref="B3:L3"/>
  </mergeCells>
  <printOptions/>
  <pageMargins left="0.7874015748031497" right="0.7874015748031497" top="0.7874015748031497" bottom="0.5905511811023623" header="0.5118110236220472" footer="0.5118110236220472"/>
  <pageSetup firstPageNumber="68" useFirstPageNumber="1" horizontalDpi="600" verticalDpi="600" orientation="portrait" paperSize="9" scale="98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SheetLayoutView="100" workbookViewId="0" topLeftCell="A1">
      <selection activeCell="J45" sqref="J45"/>
    </sheetView>
  </sheetViews>
  <sheetFormatPr defaultColWidth="9.00390625" defaultRowHeight="13.5"/>
  <cols>
    <col min="1" max="1" width="10.75390625" style="0" customWidth="1"/>
    <col min="2" max="2" width="8.50390625" style="0" customWidth="1"/>
    <col min="3" max="10" width="8.375" style="0" customWidth="1"/>
    <col min="11" max="12" width="7.00390625" style="0" customWidth="1"/>
    <col min="13" max="13" width="6.75390625" style="0" customWidth="1"/>
  </cols>
  <sheetData>
    <row r="1" spans="1:10" ht="22.5" customHeight="1">
      <c r="A1" s="222" t="s">
        <v>370</v>
      </c>
      <c r="B1" s="222"/>
      <c r="C1" s="222"/>
      <c r="D1" s="222"/>
      <c r="E1" s="15"/>
      <c r="F1" s="15"/>
      <c r="G1" s="15"/>
      <c r="H1" s="15"/>
      <c r="I1" s="15"/>
      <c r="J1" s="15"/>
    </row>
    <row r="2" spans="3:10" ht="22.5" customHeight="1" thickBot="1">
      <c r="C2" s="216" t="s">
        <v>394</v>
      </c>
      <c r="D2" s="200"/>
      <c r="E2" s="200"/>
      <c r="F2" s="200"/>
      <c r="G2" s="200"/>
      <c r="H2" s="200"/>
      <c r="I2" s="200"/>
      <c r="J2" s="200"/>
    </row>
    <row r="3" spans="1:11" ht="14.25" customHeight="1">
      <c r="A3" s="44"/>
      <c r="B3" s="32"/>
      <c r="C3" s="191" t="s">
        <v>95</v>
      </c>
      <c r="D3" s="191"/>
      <c r="E3" s="191"/>
      <c r="F3" s="191"/>
      <c r="G3" s="191"/>
      <c r="H3" s="191"/>
      <c r="I3" s="191"/>
      <c r="J3" s="197"/>
      <c r="K3" s="4"/>
    </row>
    <row r="4" spans="1:11" ht="13.5" customHeight="1">
      <c r="A4" s="46" t="s">
        <v>101</v>
      </c>
      <c r="B4" s="57" t="s">
        <v>266</v>
      </c>
      <c r="C4" s="198" t="s">
        <v>100</v>
      </c>
      <c r="D4" s="198"/>
      <c r="E4" s="198"/>
      <c r="F4" s="198"/>
      <c r="G4" s="198" t="s">
        <v>301</v>
      </c>
      <c r="H4" s="198"/>
      <c r="I4" s="198"/>
      <c r="J4" s="199"/>
      <c r="K4" s="4"/>
    </row>
    <row r="5" spans="1:11" ht="13.5" customHeight="1">
      <c r="A5" s="45"/>
      <c r="B5" s="35"/>
      <c r="C5" s="39" t="s">
        <v>96</v>
      </c>
      <c r="D5" s="39" t="s">
        <v>97</v>
      </c>
      <c r="E5" s="39" t="s">
        <v>99</v>
      </c>
      <c r="F5" s="39" t="s">
        <v>98</v>
      </c>
      <c r="G5" s="39" t="s">
        <v>267</v>
      </c>
      <c r="H5" s="39" t="s">
        <v>268</v>
      </c>
      <c r="I5" s="39" t="s">
        <v>269</v>
      </c>
      <c r="J5" s="40" t="s">
        <v>98</v>
      </c>
      <c r="K5" s="4"/>
    </row>
    <row r="6" spans="1:11" ht="7.5" customHeight="1">
      <c r="A6" s="21"/>
      <c r="B6" s="37" t="s">
        <v>226</v>
      </c>
      <c r="C6" s="37" t="s">
        <v>91</v>
      </c>
      <c r="D6" s="37" t="s">
        <v>91</v>
      </c>
      <c r="E6" s="37" t="s">
        <v>91</v>
      </c>
      <c r="F6" s="37" t="s">
        <v>91</v>
      </c>
      <c r="G6" s="37" t="s">
        <v>91</v>
      </c>
      <c r="H6" s="37" t="s">
        <v>91</v>
      </c>
      <c r="I6" s="37" t="s">
        <v>91</v>
      </c>
      <c r="J6" s="38" t="s">
        <v>91</v>
      </c>
      <c r="K6" s="4"/>
    </row>
    <row r="7" spans="1:13" ht="21.75" customHeight="1">
      <c r="A7" s="24" t="s">
        <v>89</v>
      </c>
      <c r="B7" s="27">
        <v>161</v>
      </c>
      <c r="C7" s="27">
        <v>6</v>
      </c>
      <c r="D7" s="88" t="s">
        <v>92</v>
      </c>
      <c r="E7" s="27">
        <v>22</v>
      </c>
      <c r="F7" s="27">
        <v>28</v>
      </c>
      <c r="G7" s="27">
        <v>80</v>
      </c>
      <c r="H7" s="27">
        <v>25</v>
      </c>
      <c r="I7" s="27">
        <v>28</v>
      </c>
      <c r="J7" s="28">
        <v>133</v>
      </c>
      <c r="K7" s="73"/>
      <c r="L7" s="60"/>
      <c r="M7" s="60"/>
    </row>
    <row r="8" spans="1:13" ht="21.75" customHeight="1">
      <c r="A8" s="25" t="s">
        <v>371</v>
      </c>
      <c r="B8" s="16">
        <v>188</v>
      </c>
      <c r="C8" s="16">
        <v>2</v>
      </c>
      <c r="D8" s="85" t="s">
        <v>92</v>
      </c>
      <c r="E8" s="16">
        <v>22</v>
      </c>
      <c r="F8" s="16">
        <v>24</v>
      </c>
      <c r="G8" s="16">
        <v>105</v>
      </c>
      <c r="H8" s="16">
        <v>22</v>
      </c>
      <c r="I8" s="16">
        <v>37</v>
      </c>
      <c r="J8" s="29">
        <v>164</v>
      </c>
      <c r="K8" s="73"/>
      <c r="L8" s="60"/>
      <c r="M8" s="60"/>
    </row>
    <row r="9" spans="1:13" ht="21.75" customHeight="1">
      <c r="A9" s="25" t="s">
        <v>372</v>
      </c>
      <c r="B9" s="16">
        <v>179</v>
      </c>
      <c r="C9" s="16">
        <v>3</v>
      </c>
      <c r="D9" s="85" t="s">
        <v>92</v>
      </c>
      <c r="E9" s="16">
        <v>23</v>
      </c>
      <c r="F9" s="16">
        <v>26</v>
      </c>
      <c r="G9" s="16">
        <v>96</v>
      </c>
      <c r="H9" s="16">
        <v>22</v>
      </c>
      <c r="I9" s="16">
        <v>35</v>
      </c>
      <c r="J9" s="29">
        <v>153</v>
      </c>
      <c r="K9" s="73"/>
      <c r="L9" s="60"/>
      <c r="M9" s="60"/>
    </row>
    <row r="10" spans="1:13" ht="21.75" customHeight="1">
      <c r="A10" s="25" t="s">
        <v>373</v>
      </c>
      <c r="B10" s="16">
        <v>167</v>
      </c>
      <c r="C10" s="16">
        <v>8</v>
      </c>
      <c r="D10" s="85" t="s">
        <v>92</v>
      </c>
      <c r="E10" s="16">
        <v>16</v>
      </c>
      <c r="F10" s="16">
        <v>24</v>
      </c>
      <c r="G10" s="16">
        <v>91</v>
      </c>
      <c r="H10" s="16">
        <v>18</v>
      </c>
      <c r="I10" s="16">
        <v>34</v>
      </c>
      <c r="J10" s="29">
        <v>143</v>
      </c>
      <c r="K10" s="73"/>
      <c r="L10" s="60"/>
      <c r="M10" s="60"/>
    </row>
    <row r="11" spans="1:13" ht="21.75" customHeight="1">
      <c r="A11" s="25" t="s">
        <v>374</v>
      </c>
      <c r="B11" s="16">
        <v>259</v>
      </c>
      <c r="C11" s="16">
        <v>9</v>
      </c>
      <c r="D11" s="85" t="s">
        <v>92</v>
      </c>
      <c r="E11" s="16">
        <v>19</v>
      </c>
      <c r="F11" s="16">
        <v>28</v>
      </c>
      <c r="G11" s="16">
        <v>143</v>
      </c>
      <c r="H11" s="16">
        <v>19</v>
      </c>
      <c r="I11" s="16">
        <v>69</v>
      </c>
      <c r="J11" s="29">
        <v>231</v>
      </c>
      <c r="K11" s="73"/>
      <c r="L11" s="60"/>
      <c r="M11" s="60"/>
    </row>
    <row r="12" spans="1:13" ht="21.75" customHeight="1">
      <c r="A12" s="25" t="s">
        <v>375</v>
      </c>
      <c r="B12" s="16">
        <v>220</v>
      </c>
      <c r="C12" s="16">
        <v>9</v>
      </c>
      <c r="D12" s="85" t="s">
        <v>92</v>
      </c>
      <c r="E12" s="16">
        <v>13</v>
      </c>
      <c r="F12" s="16">
        <v>22</v>
      </c>
      <c r="G12" s="16">
        <v>136</v>
      </c>
      <c r="H12" s="16">
        <v>18</v>
      </c>
      <c r="I12" s="16">
        <v>44</v>
      </c>
      <c r="J12" s="29">
        <v>198</v>
      </c>
      <c r="K12" s="73"/>
      <c r="L12" s="60"/>
      <c r="M12" s="60"/>
    </row>
    <row r="13" spans="1:13" ht="21.75" customHeight="1">
      <c r="A13" s="25" t="s">
        <v>376</v>
      </c>
      <c r="B13" s="16">
        <v>247</v>
      </c>
      <c r="C13" s="16">
        <v>5</v>
      </c>
      <c r="D13" s="85" t="s">
        <v>92</v>
      </c>
      <c r="E13" s="16">
        <v>17</v>
      </c>
      <c r="F13" s="16">
        <v>22</v>
      </c>
      <c r="G13" s="16">
        <v>145</v>
      </c>
      <c r="H13" s="16">
        <v>23</v>
      </c>
      <c r="I13" s="16">
        <v>57</v>
      </c>
      <c r="J13" s="29">
        <v>225</v>
      </c>
      <c r="K13" s="73"/>
      <c r="L13" s="60"/>
      <c r="M13" s="60"/>
    </row>
    <row r="14" spans="1:13" ht="21.75" customHeight="1">
      <c r="A14" s="25" t="s">
        <v>377</v>
      </c>
      <c r="B14" s="16">
        <v>241</v>
      </c>
      <c r="C14" s="16">
        <v>6</v>
      </c>
      <c r="D14" s="85" t="s">
        <v>92</v>
      </c>
      <c r="E14" s="16">
        <v>13</v>
      </c>
      <c r="F14" s="16">
        <v>19</v>
      </c>
      <c r="G14" s="16">
        <v>145</v>
      </c>
      <c r="H14" s="16">
        <v>14</v>
      </c>
      <c r="I14" s="16">
        <v>63</v>
      </c>
      <c r="J14" s="29">
        <v>222</v>
      </c>
      <c r="K14" s="73"/>
      <c r="L14" s="60"/>
      <c r="M14" s="60"/>
    </row>
    <row r="15" spans="1:13" ht="21.75" customHeight="1">
      <c r="A15" s="25" t="s">
        <v>378</v>
      </c>
      <c r="B15" s="16">
        <v>231</v>
      </c>
      <c r="C15" s="16">
        <v>5</v>
      </c>
      <c r="D15" s="85" t="s">
        <v>92</v>
      </c>
      <c r="E15" s="16">
        <v>17</v>
      </c>
      <c r="F15" s="16">
        <v>22</v>
      </c>
      <c r="G15" s="16">
        <v>141</v>
      </c>
      <c r="H15" s="16">
        <v>13</v>
      </c>
      <c r="I15" s="16">
        <v>55</v>
      </c>
      <c r="J15" s="29">
        <v>209</v>
      </c>
      <c r="K15" s="73"/>
      <c r="L15" s="60"/>
      <c r="M15" s="60"/>
    </row>
    <row r="16" spans="1:13" ht="21.75" customHeight="1">
      <c r="A16" s="25" t="s">
        <v>379</v>
      </c>
      <c r="B16" s="16">
        <v>255</v>
      </c>
      <c r="C16" s="16">
        <v>10</v>
      </c>
      <c r="D16" s="85" t="s">
        <v>92</v>
      </c>
      <c r="E16" s="16">
        <v>18</v>
      </c>
      <c r="F16" s="16">
        <v>28</v>
      </c>
      <c r="G16" s="16">
        <v>143</v>
      </c>
      <c r="H16" s="16">
        <v>3</v>
      </c>
      <c r="I16" s="16">
        <v>81</v>
      </c>
      <c r="J16" s="29">
        <v>227</v>
      </c>
      <c r="K16" s="73"/>
      <c r="L16" s="60"/>
      <c r="M16" s="60"/>
    </row>
    <row r="17" spans="1:13" ht="21.75" customHeight="1">
      <c r="A17" s="25" t="s">
        <v>380</v>
      </c>
      <c r="B17" s="16">
        <v>210</v>
      </c>
      <c r="C17" s="16">
        <v>4</v>
      </c>
      <c r="D17" s="85" t="s">
        <v>92</v>
      </c>
      <c r="E17" s="16">
        <v>15</v>
      </c>
      <c r="F17" s="16">
        <v>19</v>
      </c>
      <c r="G17" s="16">
        <v>147</v>
      </c>
      <c r="H17" s="16">
        <v>3</v>
      </c>
      <c r="I17" s="16">
        <v>41</v>
      </c>
      <c r="J17" s="29">
        <v>191</v>
      </c>
      <c r="K17" s="73"/>
      <c r="L17" s="60"/>
      <c r="M17" s="60"/>
    </row>
    <row r="18" spans="1:13" ht="21.75" customHeight="1">
      <c r="A18" s="25" t="s">
        <v>381</v>
      </c>
      <c r="B18" s="16">
        <v>215</v>
      </c>
      <c r="C18" s="16">
        <v>2</v>
      </c>
      <c r="D18" s="85" t="s">
        <v>92</v>
      </c>
      <c r="E18" s="16">
        <v>11</v>
      </c>
      <c r="F18" s="16">
        <v>13</v>
      </c>
      <c r="G18" s="16">
        <v>140</v>
      </c>
      <c r="H18" s="16">
        <v>3</v>
      </c>
      <c r="I18" s="16">
        <v>59</v>
      </c>
      <c r="J18" s="29">
        <v>202</v>
      </c>
      <c r="K18" s="73"/>
      <c r="L18" s="60"/>
      <c r="M18" s="60"/>
    </row>
    <row r="19" spans="1:13" ht="21.75" customHeight="1">
      <c r="A19" s="25" t="s">
        <v>382</v>
      </c>
      <c r="B19" s="16">
        <v>238</v>
      </c>
      <c r="C19" s="16">
        <v>5</v>
      </c>
      <c r="D19" s="85" t="s">
        <v>92</v>
      </c>
      <c r="E19" s="16">
        <v>14</v>
      </c>
      <c r="F19" s="16">
        <v>19</v>
      </c>
      <c r="G19" s="16">
        <v>132</v>
      </c>
      <c r="H19" s="16">
        <v>3</v>
      </c>
      <c r="I19" s="16">
        <v>84</v>
      </c>
      <c r="J19" s="29">
        <v>219</v>
      </c>
      <c r="K19" s="73"/>
      <c r="L19" s="60"/>
      <c r="M19" s="60"/>
    </row>
    <row r="20" spans="1:13" ht="21.75" customHeight="1">
      <c r="A20" s="25" t="s">
        <v>383</v>
      </c>
      <c r="B20" s="16">
        <v>227</v>
      </c>
      <c r="C20" s="16">
        <v>2</v>
      </c>
      <c r="D20" s="85" t="s">
        <v>92</v>
      </c>
      <c r="E20" s="16">
        <v>15</v>
      </c>
      <c r="F20" s="16">
        <v>17</v>
      </c>
      <c r="G20" s="16">
        <v>136</v>
      </c>
      <c r="H20" s="16">
        <v>3</v>
      </c>
      <c r="I20" s="16">
        <v>71</v>
      </c>
      <c r="J20" s="29">
        <v>210</v>
      </c>
      <c r="K20" s="73"/>
      <c r="L20" s="60"/>
      <c r="M20" s="60"/>
    </row>
    <row r="21" spans="1:13" ht="21.75" customHeight="1">
      <c r="A21" s="25" t="s">
        <v>356</v>
      </c>
      <c r="B21" s="16">
        <v>263</v>
      </c>
      <c r="C21" s="16">
        <v>12</v>
      </c>
      <c r="D21" s="85" t="s">
        <v>92</v>
      </c>
      <c r="E21" s="16">
        <v>13</v>
      </c>
      <c r="F21" s="16">
        <v>25</v>
      </c>
      <c r="G21" s="16">
        <v>138</v>
      </c>
      <c r="H21" s="16">
        <v>5</v>
      </c>
      <c r="I21" s="16">
        <v>95</v>
      </c>
      <c r="J21" s="29">
        <v>238</v>
      </c>
      <c r="K21" s="73"/>
      <c r="L21" s="60"/>
      <c r="M21" s="60"/>
    </row>
    <row r="22" spans="1:13" ht="21.75" customHeight="1">
      <c r="A22" s="25" t="s">
        <v>384</v>
      </c>
      <c r="B22" s="16">
        <v>236</v>
      </c>
      <c r="C22" s="16">
        <v>3</v>
      </c>
      <c r="D22" s="85" t="s">
        <v>92</v>
      </c>
      <c r="E22" s="16">
        <v>13</v>
      </c>
      <c r="F22" s="16">
        <v>16</v>
      </c>
      <c r="G22" s="16">
        <v>165</v>
      </c>
      <c r="H22" s="16">
        <v>3</v>
      </c>
      <c r="I22" s="16">
        <v>52</v>
      </c>
      <c r="J22" s="29">
        <v>220</v>
      </c>
      <c r="K22" s="73"/>
      <c r="L22" s="60"/>
      <c r="M22" s="60"/>
    </row>
    <row r="23" spans="1:13" ht="21.75" customHeight="1">
      <c r="A23" s="25" t="s">
        <v>385</v>
      </c>
      <c r="B23" s="16">
        <v>234</v>
      </c>
      <c r="C23" s="16">
        <v>5</v>
      </c>
      <c r="D23" s="85" t="s">
        <v>92</v>
      </c>
      <c r="E23" s="16">
        <v>22</v>
      </c>
      <c r="F23" s="16">
        <v>27</v>
      </c>
      <c r="G23" s="16">
        <v>156</v>
      </c>
      <c r="H23" s="16">
        <v>1</v>
      </c>
      <c r="I23" s="16">
        <v>50</v>
      </c>
      <c r="J23" s="29">
        <v>207</v>
      </c>
      <c r="K23" s="73"/>
      <c r="L23" s="60"/>
      <c r="M23" s="60"/>
    </row>
    <row r="24" spans="1:13" ht="21.75" customHeight="1">
      <c r="A24" s="25" t="s">
        <v>386</v>
      </c>
      <c r="B24" s="16">
        <v>242</v>
      </c>
      <c r="C24" s="16">
        <v>8</v>
      </c>
      <c r="D24" s="85" t="s">
        <v>92</v>
      </c>
      <c r="E24" s="16">
        <v>14</v>
      </c>
      <c r="F24" s="16">
        <v>22</v>
      </c>
      <c r="G24" s="16">
        <v>134</v>
      </c>
      <c r="H24" s="16">
        <v>4</v>
      </c>
      <c r="I24" s="16">
        <v>82</v>
      </c>
      <c r="J24" s="29">
        <v>220</v>
      </c>
      <c r="K24" s="73"/>
      <c r="L24" s="60"/>
      <c r="M24" s="60"/>
    </row>
    <row r="25" spans="1:13" ht="21.75" customHeight="1">
      <c r="A25" s="25" t="s">
        <v>387</v>
      </c>
      <c r="B25" s="16">
        <v>235</v>
      </c>
      <c r="C25" s="16">
        <v>9</v>
      </c>
      <c r="D25" s="85" t="s">
        <v>92</v>
      </c>
      <c r="E25" s="16">
        <v>21</v>
      </c>
      <c r="F25" s="16">
        <v>30</v>
      </c>
      <c r="G25" s="16">
        <v>122</v>
      </c>
      <c r="H25" s="16">
        <v>7</v>
      </c>
      <c r="I25" s="16">
        <v>76</v>
      </c>
      <c r="J25" s="29">
        <v>205</v>
      </c>
      <c r="K25" s="73"/>
      <c r="L25" s="60"/>
      <c r="M25" s="60"/>
    </row>
    <row r="26" spans="1:13" ht="21.75" customHeight="1">
      <c r="A26" s="25" t="s">
        <v>388</v>
      </c>
      <c r="B26" s="16">
        <v>287</v>
      </c>
      <c r="C26" s="16">
        <v>10</v>
      </c>
      <c r="D26" s="85" t="s">
        <v>92</v>
      </c>
      <c r="E26" s="16">
        <v>13</v>
      </c>
      <c r="F26" s="16">
        <v>23</v>
      </c>
      <c r="G26" s="16">
        <v>122</v>
      </c>
      <c r="H26" s="16">
        <v>2</v>
      </c>
      <c r="I26" s="16">
        <v>140</v>
      </c>
      <c r="J26" s="29">
        <v>264</v>
      </c>
      <c r="K26" s="73"/>
      <c r="L26" s="60"/>
      <c r="M26" s="60"/>
    </row>
    <row r="27" spans="1:13" ht="21.75" customHeight="1">
      <c r="A27" s="25" t="s">
        <v>389</v>
      </c>
      <c r="B27" s="16">
        <v>242</v>
      </c>
      <c r="C27" s="16">
        <v>9</v>
      </c>
      <c r="D27" s="85" t="s">
        <v>92</v>
      </c>
      <c r="E27" s="16">
        <v>19</v>
      </c>
      <c r="F27" s="16">
        <v>28</v>
      </c>
      <c r="G27" s="16">
        <v>150</v>
      </c>
      <c r="H27" s="16">
        <v>6</v>
      </c>
      <c r="I27" s="16">
        <v>58</v>
      </c>
      <c r="J27" s="29">
        <v>214</v>
      </c>
      <c r="K27" s="73"/>
      <c r="L27" s="60"/>
      <c r="M27" s="60"/>
    </row>
    <row r="28" spans="1:13" ht="21.75" customHeight="1">
      <c r="A28" s="25" t="s">
        <v>390</v>
      </c>
      <c r="B28" s="16">
        <v>215</v>
      </c>
      <c r="C28" s="16">
        <v>7</v>
      </c>
      <c r="D28" s="85" t="s">
        <v>92</v>
      </c>
      <c r="E28" s="16">
        <v>14</v>
      </c>
      <c r="F28" s="16">
        <v>21</v>
      </c>
      <c r="G28" s="16">
        <v>131</v>
      </c>
      <c r="H28" s="16">
        <v>4</v>
      </c>
      <c r="I28" s="16">
        <v>59</v>
      </c>
      <c r="J28" s="29">
        <v>194</v>
      </c>
      <c r="K28" s="73"/>
      <c r="L28" s="60"/>
      <c r="M28" s="60"/>
    </row>
    <row r="29" spans="1:13" ht="21.75" customHeight="1">
      <c r="A29" s="25" t="s">
        <v>391</v>
      </c>
      <c r="B29" s="16">
        <v>234</v>
      </c>
      <c r="C29" s="16">
        <v>3</v>
      </c>
      <c r="D29" s="85" t="s">
        <v>93</v>
      </c>
      <c r="E29" s="16">
        <v>16</v>
      </c>
      <c r="F29" s="16">
        <v>19</v>
      </c>
      <c r="G29" s="16">
        <v>129</v>
      </c>
      <c r="H29" s="16">
        <v>2</v>
      </c>
      <c r="I29" s="16">
        <v>84</v>
      </c>
      <c r="J29" s="29">
        <v>215</v>
      </c>
      <c r="K29" s="73"/>
      <c r="L29" s="60"/>
      <c r="M29" s="60"/>
    </row>
    <row r="30" spans="1:13" ht="21.75" customHeight="1">
      <c r="A30" s="25" t="s">
        <v>358</v>
      </c>
      <c r="B30" s="16">
        <v>210</v>
      </c>
      <c r="C30" s="16">
        <v>2</v>
      </c>
      <c r="D30" s="85" t="s">
        <v>93</v>
      </c>
      <c r="E30" s="16">
        <v>15</v>
      </c>
      <c r="F30" s="16">
        <v>17</v>
      </c>
      <c r="G30" s="16">
        <v>148</v>
      </c>
      <c r="H30" s="16">
        <v>2</v>
      </c>
      <c r="I30" s="16">
        <v>43</v>
      </c>
      <c r="J30" s="29">
        <v>193</v>
      </c>
      <c r="K30" s="73"/>
      <c r="L30" s="60"/>
      <c r="M30" s="60"/>
    </row>
    <row r="31" spans="1:13" ht="21.75" customHeight="1">
      <c r="A31" s="25" t="s">
        <v>76</v>
      </c>
      <c r="B31" s="16">
        <v>251</v>
      </c>
      <c r="C31" s="85" t="s">
        <v>94</v>
      </c>
      <c r="D31" s="85" t="s">
        <v>94</v>
      </c>
      <c r="E31" s="85" t="s">
        <v>94</v>
      </c>
      <c r="F31" s="85" t="s">
        <v>94</v>
      </c>
      <c r="G31" s="85" t="s">
        <v>94</v>
      </c>
      <c r="H31" s="85" t="s">
        <v>94</v>
      </c>
      <c r="I31" s="85" t="s">
        <v>94</v>
      </c>
      <c r="J31" s="86" t="s">
        <v>94</v>
      </c>
      <c r="K31" s="73"/>
      <c r="L31" s="60"/>
      <c r="M31" s="60"/>
    </row>
    <row r="32" spans="1:13" ht="21.75" customHeight="1">
      <c r="A32" s="25" t="s">
        <v>77</v>
      </c>
      <c r="B32" s="16">
        <v>189</v>
      </c>
      <c r="C32" s="16">
        <v>2</v>
      </c>
      <c r="D32" s="85" t="s">
        <v>93</v>
      </c>
      <c r="E32" s="16">
        <v>14</v>
      </c>
      <c r="F32" s="16">
        <v>16</v>
      </c>
      <c r="G32" s="16">
        <v>126</v>
      </c>
      <c r="H32" s="16">
        <v>1</v>
      </c>
      <c r="I32" s="16">
        <v>46</v>
      </c>
      <c r="J32" s="29">
        <v>173</v>
      </c>
      <c r="K32" s="73"/>
      <c r="L32" s="60"/>
      <c r="M32" s="60"/>
    </row>
    <row r="33" spans="1:13" ht="21.75" customHeight="1">
      <c r="A33" s="25" t="s">
        <v>78</v>
      </c>
      <c r="B33" s="16">
        <v>197</v>
      </c>
      <c r="C33" s="85" t="s">
        <v>93</v>
      </c>
      <c r="D33" s="85" t="s">
        <v>93</v>
      </c>
      <c r="E33" s="16">
        <v>15</v>
      </c>
      <c r="F33" s="16">
        <v>15</v>
      </c>
      <c r="G33" s="16">
        <v>131</v>
      </c>
      <c r="H33" s="16">
        <v>2</v>
      </c>
      <c r="I33" s="16">
        <v>49</v>
      </c>
      <c r="J33" s="29">
        <v>182</v>
      </c>
      <c r="K33" s="73"/>
      <c r="L33" s="60"/>
      <c r="M33" s="60"/>
    </row>
    <row r="34" spans="1:13" ht="21.75" customHeight="1">
      <c r="A34" s="25" t="s">
        <v>85</v>
      </c>
      <c r="B34" s="16">
        <v>180</v>
      </c>
      <c r="C34" s="16">
        <v>2</v>
      </c>
      <c r="D34" s="85" t="s">
        <v>93</v>
      </c>
      <c r="E34" s="16">
        <v>11</v>
      </c>
      <c r="F34" s="16">
        <v>13</v>
      </c>
      <c r="G34" s="16">
        <v>115</v>
      </c>
      <c r="H34" s="16">
        <v>8</v>
      </c>
      <c r="I34" s="16">
        <v>44</v>
      </c>
      <c r="J34" s="29">
        <v>167</v>
      </c>
      <c r="K34" s="73"/>
      <c r="L34" s="60"/>
      <c r="M34" s="60"/>
    </row>
    <row r="35" spans="1:13" ht="21.75" customHeight="1">
      <c r="A35" s="25" t="s">
        <v>86</v>
      </c>
      <c r="B35" s="16">
        <v>169</v>
      </c>
      <c r="C35" s="16">
        <v>2</v>
      </c>
      <c r="D35" s="85" t="s">
        <v>93</v>
      </c>
      <c r="E35" s="16">
        <v>9</v>
      </c>
      <c r="F35" s="16">
        <v>11</v>
      </c>
      <c r="G35" s="16">
        <v>123</v>
      </c>
      <c r="H35" s="16">
        <v>4</v>
      </c>
      <c r="I35" s="16">
        <v>31</v>
      </c>
      <c r="J35" s="29">
        <v>158</v>
      </c>
      <c r="K35" s="73"/>
      <c r="L35" s="60"/>
      <c r="M35" s="60"/>
    </row>
    <row r="36" spans="1:13" ht="21.75" customHeight="1">
      <c r="A36" s="25" t="s">
        <v>87</v>
      </c>
      <c r="B36" s="16">
        <v>190</v>
      </c>
      <c r="C36" s="85" t="s">
        <v>94</v>
      </c>
      <c r="D36" s="85" t="s">
        <v>94</v>
      </c>
      <c r="E36" s="85" t="s">
        <v>94</v>
      </c>
      <c r="F36" s="85" t="s">
        <v>94</v>
      </c>
      <c r="G36" s="85" t="s">
        <v>94</v>
      </c>
      <c r="H36" s="85" t="s">
        <v>94</v>
      </c>
      <c r="I36" s="85" t="s">
        <v>94</v>
      </c>
      <c r="J36" s="86" t="s">
        <v>94</v>
      </c>
      <c r="K36" s="73"/>
      <c r="L36" s="60"/>
      <c r="M36" s="60"/>
    </row>
    <row r="37" spans="1:13" ht="21.75" customHeight="1">
      <c r="A37" s="25" t="s">
        <v>88</v>
      </c>
      <c r="B37" s="16">
        <v>149</v>
      </c>
      <c r="C37" s="16">
        <v>1</v>
      </c>
      <c r="D37" s="85" t="s">
        <v>93</v>
      </c>
      <c r="E37" s="16">
        <v>12</v>
      </c>
      <c r="F37" s="16">
        <v>13</v>
      </c>
      <c r="G37" s="16">
        <v>109</v>
      </c>
      <c r="H37" s="16">
        <v>3</v>
      </c>
      <c r="I37" s="16">
        <v>24</v>
      </c>
      <c r="J37" s="29">
        <v>136</v>
      </c>
      <c r="K37" s="73"/>
      <c r="L37" s="60"/>
      <c r="M37" s="60"/>
    </row>
    <row r="38" spans="1:13" ht="21.75" customHeight="1" thickBot="1">
      <c r="A38" s="26" t="s">
        <v>342</v>
      </c>
      <c r="B38" s="30">
        <v>129</v>
      </c>
      <c r="C38" s="30">
        <v>3</v>
      </c>
      <c r="D38" s="87" t="s">
        <v>93</v>
      </c>
      <c r="E38" s="30">
        <v>8</v>
      </c>
      <c r="F38" s="30">
        <v>11</v>
      </c>
      <c r="G38" s="30">
        <v>88</v>
      </c>
      <c r="H38" s="30">
        <v>2</v>
      </c>
      <c r="I38" s="30">
        <v>28</v>
      </c>
      <c r="J38" s="31">
        <v>118</v>
      </c>
      <c r="K38" s="73"/>
      <c r="L38" s="60"/>
      <c r="M38" s="60"/>
    </row>
    <row r="39" spans="7:10" ht="18" customHeight="1">
      <c r="G39" s="223" t="s">
        <v>471</v>
      </c>
      <c r="H39" s="223"/>
      <c r="I39" s="223"/>
      <c r="J39" s="223"/>
    </row>
  </sheetData>
  <sheetProtection password="CF44" sheet="1" objects="1" scenarios="1"/>
  <mergeCells count="6">
    <mergeCell ref="A1:D1"/>
    <mergeCell ref="G39:J39"/>
    <mergeCell ref="C3:J3"/>
    <mergeCell ref="C4:F4"/>
    <mergeCell ref="G4:J4"/>
    <mergeCell ref="C2:J2"/>
  </mergeCells>
  <printOptions/>
  <pageMargins left="0.7874015748031497" right="0.7874015748031497" top="0.7874015748031497" bottom="0.5905511811023623" header="0.5118110236220472" footer="0.5118110236220472"/>
  <pageSetup firstPageNumber="70" useFirstPageNumber="1" horizontalDpi="600" verticalDpi="600" orientation="portrait" paperSize="9" r:id="rId1"/>
  <headerFooter alignWithMargins="0">
    <oddFooter>&amp;C&amp;"ＭＳ 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39"/>
  <sheetViews>
    <sheetView showGridLines="0" zoomScaleSheetLayoutView="100" workbookViewId="0" topLeftCell="A1">
      <selection activeCell="X13" sqref="X13"/>
    </sheetView>
  </sheetViews>
  <sheetFormatPr defaultColWidth="9.00390625" defaultRowHeight="13.5"/>
  <cols>
    <col min="1" max="1" width="20.75390625" style="0" customWidth="1"/>
    <col min="2" max="2" width="9.875" style="0" customWidth="1"/>
    <col min="3" max="8" width="8.625" style="0" customWidth="1"/>
    <col min="9" max="20" width="7.625" style="0" customWidth="1"/>
    <col min="21" max="23" width="6.125" style="0" customWidth="1"/>
    <col min="24" max="24" width="7.00390625" style="0" customWidth="1"/>
  </cols>
  <sheetData>
    <row r="1" spans="1:14" ht="22.5" customHeight="1">
      <c r="A1" s="222" t="s">
        <v>392</v>
      </c>
      <c r="B1" s="222"/>
      <c r="C1" s="222"/>
      <c r="D1" s="188"/>
      <c r="E1" s="15"/>
      <c r="F1" s="15"/>
      <c r="G1" s="15"/>
      <c r="H1" s="15"/>
      <c r="I1" s="15"/>
      <c r="K1" s="11"/>
      <c r="L1" s="11"/>
      <c r="M1" s="11"/>
      <c r="N1" s="11"/>
    </row>
    <row r="2" spans="10:20" ht="22.5" customHeight="1" thickBot="1">
      <c r="J2" s="216" t="s">
        <v>395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</row>
    <row r="3" spans="1:20" ht="14.25" customHeight="1">
      <c r="A3" s="201" t="s">
        <v>344</v>
      </c>
      <c r="B3" s="165" t="s">
        <v>345</v>
      </c>
      <c r="C3" s="232" t="s">
        <v>134</v>
      </c>
      <c r="D3" s="203"/>
      <c r="E3" s="203"/>
      <c r="F3" s="203"/>
      <c r="G3" s="203"/>
      <c r="H3" s="203"/>
      <c r="I3" s="232" t="s">
        <v>135</v>
      </c>
      <c r="J3" s="203"/>
      <c r="K3" s="203"/>
      <c r="L3" s="203"/>
      <c r="M3" s="203"/>
      <c r="N3" s="203"/>
      <c r="O3" s="232" t="s">
        <v>136</v>
      </c>
      <c r="P3" s="203"/>
      <c r="Q3" s="203"/>
      <c r="R3" s="203"/>
      <c r="S3" s="203"/>
      <c r="T3" s="189"/>
    </row>
    <row r="4" spans="1:20" s="6" customFormat="1" ht="13.5" customHeight="1">
      <c r="A4" s="202"/>
      <c r="B4" s="238"/>
      <c r="C4" s="39" t="s">
        <v>272</v>
      </c>
      <c r="D4" s="39" t="s">
        <v>271</v>
      </c>
      <c r="E4" s="39" t="s">
        <v>270</v>
      </c>
      <c r="F4" s="39" t="s">
        <v>102</v>
      </c>
      <c r="G4" s="39" t="s">
        <v>273</v>
      </c>
      <c r="H4" s="39" t="s">
        <v>274</v>
      </c>
      <c r="I4" s="39" t="s">
        <v>272</v>
      </c>
      <c r="J4" s="39" t="s">
        <v>271</v>
      </c>
      <c r="K4" s="39" t="s">
        <v>270</v>
      </c>
      <c r="L4" s="39" t="s">
        <v>102</v>
      </c>
      <c r="M4" s="39" t="s">
        <v>273</v>
      </c>
      <c r="N4" s="39" t="s">
        <v>98</v>
      </c>
      <c r="O4" s="39" t="s">
        <v>131</v>
      </c>
      <c r="P4" s="39" t="s">
        <v>132</v>
      </c>
      <c r="Q4" s="39" t="s">
        <v>270</v>
      </c>
      <c r="R4" s="39" t="s">
        <v>102</v>
      </c>
      <c r="S4" s="39" t="s">
        <v>273</v>
      </c>
      <c r="T4" s="40" t="s">
        <v>274</v>
      </c>
    </row>
    <row r="5" spans="1:20" ht="7.5" customHeight="1">
      <c r="A5" s="21"/>
      <c r="B5" s="37" t="s">
        <v>226</v>
      </c>
      <c r="C5" s="37" t="s">
        <v>103</v>
      </c>
      <c r="D5" s="37" t="s">
        <v>103</v>
      </c>
      <c r="E5" s="37" t="s">
        <v>103</v>
      </c>
      <c r="F5" s="37" t="s">
        <v>103</v>
      </c>
      <c r="G5" s="37" t="s">
        <v>103</v>
      </c>
      <c r="H5" s="37" t="s">
        <v>103</v>
      </c>
      <c r="I5" s="37" t="s">
        <v>103</v>
      </c>
      <c r="J5" s="37" t="s">
        <v>103</v>
      </c>
      <c r="K5" s="37" t="s">
        <v>103</v>
      </c>
      <c r="L5" s="37" t="s">
        <v>103</v>
      </c>
      <c r="M5" s="37" t="s">
        <v>103</v>
      </c>
      <c r="N5" s="37" t="s">
        <v>103</v>
      </c>
      <c r="O5" s="37" t="s">
        <v>103</v>
      </c>
      <c r="P5" s="37" t="s">
        <v>103</v>
      </c>
      <c r="Q5" s="37" t="s">
        <v>103</v>
      </c>
      <c r="R5" s="37" t="s">
        <v>103</v>
      </c>
      <c r="S5" s="37" t="s">
        <v>103</v>
      </c>
      <c r="T5" s="38" t="s">
        <v>103</v>
      </c>
    </row>
    <row r="6" spans="1:24" ht="20.25" customHeight="1">
      <c r="A6" s="24" t="s">
        <v>275</v>
      </c>
      <c r="B6" s="27">
        <v>886</v>
      </c>
      <c r="C6" s="27">
        <v>64</v>
      </c>
      <c r="D6" s="27">
        <v>41</v>
      </c>
      <c r="E6" s="27">
        <v>85</v>
      </c>
      <c r="F6" s="27">
        <v>72</v>
      </c>
      <c r="G6" s="27">
        <v>463</v>
      </c>
      <c r="H6" s="27">
        <v>725</v>
      </c>
      <c r="I6" s="27">
        <v>4</v>
      </c>
      <c r="J6" s="27">
        <v>7</v>
      </c>
      <c r="K6" s="27">
        <v>24</v>
      </c>
      <c r="L6" s="27">
        <v>14</v>
      </c>
      <c r="M6" s="27">
        <v>47</v>
      </c>
      <c r="N6" s="27">
        <v>96</v>
      </c>
      <c r="O6" s="27">
        <v>1</v>
      </c>
      <c r="P6" s="27" t="s">
        <v>133</v>
      </c>
      <c r="Q6" s="27">
        <v>7</v>
      </c>
      <c r="R6" s="27">
        <v>4</v>
      </c>
      <c r="S6" s="27">
        <v>53</v>
      </c>
      <c r="T6" s="28">
        <v>65</v>
      </c>
      <c r="U6" s="60"/>
      <c r="V6" s="60"/>
      <c r="W6" s="60"/>
      <c r="X6" s="60"/>
    </row>
    <row r="7" spans="1:24" ht="22.5" customHeight="1">
      <c r="A7" s="25" t="s">
        <v>104</v>
      </c>
      <c r="B7" s="16">
        <v>872</v>
      </c>
      <c r="C7" s="16">
        <v>63</v>
      </c>
      <c r="D7" s="16">
        <v>28</v>
      </c>
      <c r="E7" s="16">
        <v>68</v>
      </c>
      <c r="F7" s="16">
        <v>62</v>
      </c>
      <c r="G7" s="16">
        <v>463</v>
      </c>
      <c r="H7" s="16">
        <v>684</v>
      </c>
      <c r="I7" s="16">
        <v>11</v>
      </c>
      <c r="J7" s="16">
        <v>10</v>
      </c>
      <c r="K7" s="16">
        <v>39</v>
      </c>
      <c r="L7" s="16">
        <v>15</v>
      </c>
      <c r="M7" s="16">
        <v>51</v>
      </c>
      <c r="N7" s="16">
        <v>126</v>
      </c>
      <c r="O7" s="16">
        <v>1</v>
      </c>
      <c r="P7" s="16" t="s">
        <v>133</v>
      </c>
      <c r="Q7" s="16">
        <v>10</v>
      </c>
      <c r="R7" s="16">
        <v>2</v>
      </c>
      <c r="S7" s="16">
        <v>49</v>
      </c>
      <c r="T7" s="29">
        <v>62</v>
      </c>
      <c r="U7" s="60"/>
      <c r="V7" s="60"/>
      <c r="W7" s="60"/>
      <c r="X7" s="60"/>
    </row>
    <row r="8" spans="1:24" ht="22.5" customHeight="1">
      <c r="A8" s="25" t="s">
        <v>105</v>
      </c>
      <c r="B8" s="16">
        <v>861</v>
      </c>
      <c r="C8" s="16">
        <v>58</v>
      </c>
      <c r="D8" s="16">
        <v>40</v>
      </c>
      <c r="E8" s="16">
        <v>61</v>
      </c>
      <c r="F8" s="16">
        <v>63</v>
      </c>
      <c r="G8" s="16">
        <v>460</v>
      </c>
      <c r="H8" s="16">
        <v>682</v>
      </c>
      <c r="I8" s="16">
        <v>13</v>
      </c>
      <c r="J8" s="16">
        <v>9</v>
      </c>
      <c r="K8" s="16">
        <v>43</v>
      </c>
      <c r="L8" s="16">
        <v>14</v>
      </c>
      <c r="M8" s="16">
        <v>59</v>
      </c>
      <c r="N8" s="16">
        <v>138</v>
      </c>
      <c r="O8" s="16" t="s">
        <v>133</v>
      </c>
      <c r="P8" s="16" t="s">
        <v>133</v>
      </c>
      <c r="Q8" s="16">
        <v>7</v>
      </c>
      <c r="R8" s="16">
        <v>1</v>
      </c>
      <c r="S8" s="16">
        <v>33</v>
      </c>
      <c r="T8" s="29">
        <v>41</v>
      </c>
      <c r="U8" s="60"/>
      <c r="V8" s="60"/>
      <c r="W8" s="60"/>
      <c r="X8" s="60"/>
    </row>
    <row r="9" spans="1:24" ht="22.5" customHeight="1">
      <c r="A9" s="25" t="s">
        <v>106</v>
      </c>
      <c r="B9" s="16">
        <v>859</v>
      </c>
      <c r="C9" s="16">
        <v>66</v>
      </c>
      <c r="D9" s="16">
        <v>36</v>
      </c>
      <c r="E9" s="16">
        <v>70</v>
      </c>
      <c r="F9" s="16">
        <v>65</v>
      </c>
      <c r="G9" s="16">
        <v>455</v>
      </c>
      <c r="H9" s="16">
        <v>692</v>
      </c>
      <c r="I9" s="16">
        <v>9</v>
      </c>
      <c r="J9" s="16">
        <v>3</v>
      </c>
      <c r="K9" s="16">
        <v>40</v>
      </c>
      <c r="L9" s="16">
        <v>18</v>
      </c>
      <c r="M9" s="16">
        <v>48</v>
      </c>
      <c r="N9" s="16">
        <v>118</v>
      </c>
      <c r="O9" s="16" t="s">
        <v>133</v>
      </c>
      <c r="P9" s="16" t="s">
        <v>133</v>
      </c>
      <c r="Q9" s="16">
        <v>3</v>
      </c>
      <c r="R9" s="16" t="s">
        <v>133</v>
      </c>
      <c r="S9" s="16">
        <v>46</v>
      </c>
      <c r="T9" s="29">
        <v>49</v>
      </c>
      <c r="U9" s="60"/>
      <c r="V9" s="60"/>
      <c r="W9" s="60"/>
      <c r="X9" s="60"/>
    </row>
    <row r="10" spans="1:24" ht="22.5" customHeight="1">
      <c r="A10" s="25" t="s">
        <v>107</v>
      </c>
      <c r="B10" s="16">
        <v>842</v>
      </c>
      <c r="C10" s="16">
        <v>65</v>
      </c>
      <c r="D10" s="16">
        <v>22</v>
      </c>
      <c r="E10" s="16">
        <v>40</v>
      </c>
      <c r="F10" s="16">
        <v>43</v>
      </c>
      <c r="G10" s="16">
        <v>413</v>
      </c>
      <c r="H10" s="16">
        <v>583</v>
      </c>
      <c r="I10" s="16">
        <v>12</v>
      </c>
      <c r="J10" s="16">
        <v>11</v>
      </c>
      <c r="K10" s="16">
        <v>49</v>
      </c>
      <c r="L10" s="16">
        <v>20</v>
      </c>
      <c r="M10" s="16">
        <v>108</v>
      </c>
      <c r="N10" s="16">
        <v>200</v>
      </c>
      <c r="O10" s="16" t="s">
        <v>133</v>
      </c>
      <c r="P10" s="16">
        <v>2</v>
      </c>
      <c r="Q10" s="16">
        <v>6</v>
      </c>
      <c r="R10" s="16">
        <v>2</v>
      </c>
      <c r="S10" s="16">
        <v>49</v>
      </c>
      <c r="T10" s="29">
        <v>59</v>
      </c>
      <c r="U10" s="60"/>
      <c r="V10" s="60"/>
      <c r="W10" s="60"/>
      <c r="X10" s="60"/>
    </row>
    <row r="11" spans="1:24" ht="22.5" customHeight="1">
      <c r="A11" s="25" t="s">
        <v>108</v>
      </c>
      <c r="B11" s="16">
        <v>838</v>
      </c>
      <c r="C11" s="16">
        <v>53</v>
      </c>
      <c r="D11" s="16">
        <v>37</v>
      </c>
      <c r="E11" s="16">
        <v>48</v>
      </c>
      <c r="F11" s="16">
        <v>58</v>
      </c>
      <c r="G11" s="16">
        <v>422</v>
      </c>
      <c r="H11" s="16">
        <v>618</v>
      </c>
      <c r="I11" s="16">
        <v>9</v>
      </c>
      <c r="J11" s="16">
        <v>9</v>
      </c>
      <c r="K11" s="16">
        <v>32</v>
      </c>
      <c r="L11" s="16">
        <v>25</v>
      </c>
      <c r="M11" s="16">
        <v>94</v>
      </c>
      <c r="N11" s="16">
        <v>169</v>
      </c>
      <c r="O11" s="16" t="s">
        <v>133</v>
      </c>
      <c r="P11" s="16">
        <v>1</v>
      </c>
      <c r="Q11" s="16">
        <v>7</v>
      </c>
      <c r="R11" s="16">
        <v>2</v>
      </c>
      <c r="S11" s="16">
        <v>41</v>
      </c>
      <c r="T11" s="29">
        <v>51</v>
      </c>
      <c r="U11" s="60"/>
      <c r="V11" s="60"/>
      <c r="W11" s="60"/>
      <c r="X11" s="60"/>
    </row>
    <row r="12" spans="1:24" ht="22.5" customHeight="1">
      <c r="A12" s="25" t="s">
        <v>109</v>
      </c>
      <c r="B12" s="16">
        <v>832</v>
      </c>
      <c r="C12" s="16">
        <v>54</v>
      </c>
      <c r="D12" s="16">
        <v>40</v>
      </c>
      <c r="E12" s="16">
        <v>43</v>
      </c>
      <c r="F12" s="16">
        <v>53</v>
      </c>
      <c r="G12" s="16">
        <v>395</v>
      </c>
      <c r="H12" s="16">
        <v>585</v>
      </c>
      <c r="I12" s="16">
        <v>8</v>
      </c>
      <c r="J12" s="16">
        <v>6</v>
      </c>
      <c r="K12" s="16">
        <v>52</v>
      </c>
      <c r="L12" s="16">
        <v>25</v>
      </c>
      <c r="M12" s="16">
        <v>105</v>
      </c>
      <c r="N12" s="16">
        <v>196</v>
      </c>
      <c r="O12" s="16">
        <v>1</v>
      </c>
      <c r="P12" s="16">
        <v>1</v>
      </c>
      <c r="Q12" s="16">
        <v>4</v>
      </c>
      <c r="R12" s="16">
        <v>3</v>
      </c>
      <c r="S12" s="16">
        <v>42</v>
      </c>
      <c r="T12" s="29">
        <v>51</v>
      </c>
      <c r="U12" s="60"/>
      <c r="V12" s="60"/>
      <c r="W12" s="60"/>
      <c r="X12" s="60"/>
    </row>
    <row r="13" spans="1:24" ht="22.5" customHeight="1">
      <c r="A13" s="25" t="s">
        <v>110</v>
      </c>
      <c r="B13" s="16">
        <v>822</v>
      </c>
      <c r="C13" s="16">
        <v>46</v>
      </c>
      <c r="D13" s="16">
        <v>34</v>
      </c>
      <c r="E13" s="16">
        <v>37</v>
      </c>
      <c r="F13" s="16">
        <v>48</v>
      </c>
      <c r="G13" s="16">
        <v>416</v>
      </c>
      <c r="H13" s="16">
        <v>581</v>
      </c>
      <c r="I13" s="16">
        <v>5</v>
      </c>
      <c r="J13" s="16">
        <v>9</v>
      </c>
      <c r="K13" s="16">
        <v>53</v>
      </c>
      <c r="L13" s="16">
        <v>16</v>
      </c>
      <c r="M13" s="16">
        <v>110</v>
      </c>
      <c r="N13" s="16">
        <v>193</v>
      </c>
      <c r="O13" s="16" t="s">
        <v>133</v>
      </c>
      <c r="P13" s="16" t="s">
        <v>133</v>
      </c>
      <c r="Q13" s="16">
        <v>6</v>
      </c>
      <c r="R13" s="16">
        <v>2</v>
      </c>
      <c r="S13" s="16">
        <v>40</v>
      </c>
      <c r="T13" s="29">
        <v>48</v>
      </c>
      <c r="U13" s="60"/>
      <c r="V13" s="60"/>
      <c r="W13" s="60"/>
      <c r="X13" s="60"/>
    </row>
    <row r="14" spans="1:24" ht="22.5" customHeight="1">
      <c r="A14" s="25" t="s">
        <v>111</v>
      </c>
      <c r="B14" s="16">
        <v>813</v>
      </c>
      <c r="C14" s="16">
        <v>46</v>
      </c>
      <c r="D14" s="16">
        <v>36</v>
      </c>
      <c r="E14" s="16">
        <v>34</v>
      </c>
      <c r="F14" s="16">
        <v>37</v>
      </c>
      <c r="G14" s="16">
        <v>429</v>
      </c>
      <c r="H14" s="16">
        <v>582</v>
      </c>
      <c r="I14" s="16">
        <v>3</v>
      </c>
      <c r="J14" s="16">
        <v>11</v>
      </c>
      <c r="K14" s="16">
        <v>51</v>
      </c>
      <c r="L14" s="16">
        <v>20</v>
      </c>
      <c r="M14" s="16">
        <v>99</v>
      </c>
      <c r="N14" s="16">
        <v>184</v>
      </c>
      <c r="O14" s="16" t="s">
        <v>133</v>
      </c>
      <c r="P14" s="16">
        <v>2</v>
      </c>
      <c r="Q14" s="16">
        <v>4</v>
      </c>
      <c r="R14" s="16">
        <v>3</v>
      </c>
      <c r="S14" s="16">
        <v>38</v>
      </c>
      <c r="T14" s="29">
        <v>47</v>
      </c>
      <c r="U14" s="60"/>
      <c r="V14" s="60"/>
      <c r="W14" s="60"/>
      <c r="X14" s="60"/>
    </row>
    <row r="15" spans="1:24" ht="22.5" customHeight="1">
      <c r="A15" s="25" t="s">
        <v>112</v>
      </c>
      <c r="B15" s="16">
        <v>801</v>
      </c>
      <c r="C15" s="16">
        <v>44</v>
      </c>
      <c r="D15" s="16">
        <v>24</v>
      </c>
      <c r="E15" s="16">
        <v>28</v>
      </c>
      <c r="F15" s="16">
        <v>35</v>
      </c>
      <c r="G15" s="16">
        <v>415</v>
      </c>
      <c r="H15" s="16">
        <v>546</v>
      </c>
      <c r="I15" s="16">
        <v>7</v>
      </c>
      <c r="J15" s="16">
        <v>3</v>
      </c>
      <c r="K15" s="16">
        <v>55</v>
      </c>
      <c r="L15" s="16">
        <v>24</v>
      </c>
      <c r="M15" s="16">
        <v>114</v>
      </c>
      <c r="N15" s="16">
        <v>203</v>
      </c>
      <c r="O15" s="16">
        <v>2</v>
      </c>
      <c r="P15" s="16">
        <v>2</v>
      </c>
      <c r="Q15" s="16">
        <v>8</v>
      </c>
      <c r="R15" s="16">
        <v>2</v>
      </c>
      <c r="S15" s="16">
        <v>38</v>
      </c>
      <c r="T15" s="29">
        <v>52</v>
      </c>
      <c r="U15" s="60"/>
      <c r="V15" s="60"/>
      <c r="W15" s="60"/>
      <c r="X15" s="60"/>
    </row>
    <row r="16" spans="1:24" ht="22.5" customHeight="1">
      <c r="A16" s="25" t="s">
        <v>113</v>
      </c>
      <c r="B16" s="16">
        <v>792</v>
      </c>
      <c r="C16" s="16">
        <v>39</v>
      </c>
      <c r="D16" s="16">
        <v>40</v>
      </c>
      <c r="E16" s="16">
        <v>31</v>
      </c>
      <c r="F16" s="16">
        <v>24</v>
      </c>
      <c r="G16" s="16">
        <v>448</v>
      </c>
      <c r="H16" s="16">
        <v>582</v>
      </c>
      <c r="I16" s="16">
        <v>6</v>
      </c>
      <c r="J16" s="16">
        <v>4</v>
      </c>
      <c r="K16" s="16">
        <v>35</v>
      </c>
      <c r="L16" s="16">
        <v>12</v>
      </c>
      <c r="M16" s="16">
        <v>113</v>
      </c>
      <c r="N16" s="16">
        <v>170</v>
      </c>
      <c r="O16" s="16" t="s">
        <v>133</v>
      </c>
      <c r="P16" s="16">
        <v>2</v>
      </c>
      <c r="Q16" s="16">
        <v>6</v>
      </c>
      <c r="R16" s="16" t="s">
        <v>133</v>
      </c>
      <c r="S16" s="16">
        <v>32</v>
      </c>
      <c r="T16" s="29">
        <v>40</v>
      </c>
      <c r="U16" s="60"/>
      <c r="V16" s="60"/>
      <c r="W16" s="60"/>
      <c r="X16" s="60"/>
    </row>
    <row r="17" spans="1:24" ht="22.5" customHeight="1">
      <c r="A17" s="25" t="s">
        <v>114</v>
      </c>
      <c r="B17" s="16">
        <v>784</v>
      </c>
      <c r="C17" s="16">
        <v>39</v>
      </c>
      <c r="D17" s="16">
        <v>27</v>
      </c>
      <c r="E17" s="16">
        <v>14</v>
      </c>
      <c r="F17" s="16">
        <v>16</v>
      </c>
      <c r="G17" s="16">
        <v>473</v>
      </c>
      <c r="H17" s="16">
        <v>569</v>
      </c>
      <c r="I17" s="16">
        <v>4</v>
      </c>
      <c r="J17" s="16">
        <v>7</v>
      </c>
      <c r="K17" s="16">
        <v>24</v>
      </c>
      <c r="L17" s="16">
        <v>3</v>
      </c>
      <c r="M17" s="16">
        <v>133</v>
      </c>
      <c r="N17" s="16">
        <v>171</v>
      </c>
      <c r="O17" s="16" t="s">
        <v>133</v>
      </c>
      <c r="P17" s="16">
        <v>2</v>
      </c>
      <c r="Q17" s="16">
        <v>4</v>
      </c>
      <c r="R17" s="16" t="s">
        <v>133</v>
      </c>
      <c r="S17" s="16">
        <v>38</v>
      </c>
      <c r="T17" s="29">
        <v>44</v>
      </c>
      <c r="U17" s="60"/>
      <c r="V17" s="60"/>
      <c r="W17" s="60"/>
      <c r="X17" s="60"/>
    </row>
    <row r="18" spans="1:24" ht="22.5" customHeight="1">
      <c r="A18" s="25" t="s">
        <v>115</v>
      </c>
      <c r="B18" s="16">
        <v>773</v>
      </c>
      <c r="C18" s="16">
        <v>37</v>
      </c>
      <c r="D18" s="16">
        <v>29</v>
      </c>
      <c r="E18" s="16">
        <v>9</v>
      </c>
      <c r="F18" s="16">
        <v>15</v>
      </c>
      <c r="G18" s="16">
        <v>445</v>
      </c>
      <c r="H18" s="16">
        <v>535</v>
      </c>
      <c r="I18" s="16">
        <v>6</v>
      </c>
      <c r="J18" s="16">
        <v>7</v>
      </c>
      <c r="K18" s="16">
        <v>23</v>
      </c>
      <c r="L18" s="16">
        <v>3</v>
      </c>
      <c r="M18" s="16">
        <v>157</v>
      </c>
      <c r="N18" s="16">
        <v>196</v>
      </c>
      <c r="O18" s="16" t="s">
        <v>133</v>
      </c>
      <c r="P18" s="16">
        <v>1</v>
      </c>
      <c r="Q18" s="16">
        <v>4</v>
      </c>
      <c r="R18" s="16">
        <v>1</v>
      </c>
      <c r="S18" s="16">
        <v>36</v>
      </c>
      <c r="T18" s="29">
        <v>42</v>
      </c>
      <c r="U18" s="60"/>
      <c r="V18" s="60"/>
      <c r="W18" s="60"/>
      <c r="X18" s="60"/>
    </row>
    <row r="19" spans="1:24" ht="22.5" customHeight="1">
      <c r="A19" s="25" t="s">
        <v>116</v>
      </c>
      <c r="B19" s="16">
        <v>763</v>
      </c>
      <c r="C19" s="16">
        <v>34</v>
      </c>
      <c r="D19" s="16">
        <v>30</v>
      </c>
      <c r="E19" s="16">
        <v>6</v>
      </c>
      <c r="F19" s="16">
        <v>13</v>
      </c>
      <c r="G19" s="16">
        <v>453</v>
      </c>
      <c r="H19" s="16">
        <v>536</v>
      </c>
      <c r="I19" s="16">
        <v>5</v>
      </c>
      <c r="J19" s="16">
        <v>7</v>
      </c>
      <c r="K19" s="16">
        <v>26</v>
      </c>
      <c r="L19" s="16">
        <v>4</v>
      </c>
      <c r="M19" s="16">
        <v>144</v>
      </c>
      <c r="N19" s="16">
        <v>186</v>
      </c>
      <c r="O19" s="16" t="s">
        <v>133</v>
      </c>
      <c r="P19" s="16">
        <v>2</v>
      </c>
      <c r="Q19" s="16">
        <v>3</v>
      </c>
      <c r="R19" s="16" t="s">
        <v>133</v>
      </c>
      <c r="S19" s="16">
        <v>36</v>
      </c>
      <c r="T19" s="29">
        <v>41</v>
      </c>
      <c r="U19" s="60"/>
      <c r="V19" s="60"/>
      <c r="W19" s="60"/>
      <c r="X19" s="60"/>
    </row>
    <row r="20" spans="1:24" ht="22.5" customHeight="1">
      <c r="A20" s="25" t="s">
        <v>117</v>
      </c>
      <c r="B20" s="16">
        <v>740</v>
      </c>
      <c r="C20" s="16" t="s">
        <v>118</v>
      </c>
      <c r="D20" s="16" t="s">
        <v>118</v>
      </c>
      <c r="E20" s="16" t="s">
        <v>118</v>
      </c>
      <c r="F20" s="16" t="s">
        <v>118</v>
      </c>
      <c r="G20" s="16" t="s">
        <v>118</v>
      </c>
      <c r="H20" s="16">
        <v>477</v>
      </c>
      <c r="I20" s="16" t="s">
        <v>118</v>
      </c>
      <c r="J20" s="16" t="s">
        <v>118</v>
      </c>
      <c r="K20" s="16" t="s">
        <v>118</v>
      </c>
      <c r="L20" s="16" t="s">
        <v>118</v>
      </c>
      <c r="M20" s="16" t="s">
        <v>118</v>
      </c>
      <c r="N20" s="16">
        <v>197</v>
      </c>
      <c r="O20" s="16" t="s">
        <v>460</v>
      </c>
      <c r="P20" s="16" t="s">
        <v>460</v>
      </c>
      <c r="Q20" s="16" t="s">
        <v>118</v>
      </c>
      <c r="R20" s="16" t="s">
        <v>118</v>
      </c>
      <c r="S20" s="16" t="s">
        <v>118</v>
      </c>
      <c r="T20" s="29">
        <v>66</v>
      </c>
      <c r="U20" s="60"/>
      <c r="V20" s="60"/>
      <c r="W20" s="60"/>
      <c r="X20" s="60"/>
    </row>
    <row r="21" spans="1:24" ht="22.5" customHeight="1">
      <c r="A21" s="25" t="s">
        <v>119</v>
      </c>
      <c r="B21" s="16">
        <v>728</v>
      </c>
      <c r="C21" s="16">
        <v>31</v>
      </c>
      <c r="D21" s="16">
        <v>35</v>
      </c>
      <c r="E21" s="16">
        <v>11</v>
      </c>
      <c r="F21" s="16">
        <v>11</v>
      </c>
      <c r="G21" s="16">
        <v>404</v>
      </c>
      <c r="H21" s="16">
        <v>492</v>
      </c>
      <c r="I21" s="16">
        <v>7</v>
      </c>
      <c r="J21" s="16">
        <v>10</v>
      </c>
      <c r="K21" s="16">
        <v>25</v>
      </c>
      <c r="L21" s="16">
        <v>5</v>
      </c>
      <c r="M21" s="16">
        <v>152</v>
      </c>
      <c r="N21" s="16">
        <v>199</v>
      </c>
      <c r="O21" s="16" t="s">
        <v>133</v>
      </c>
      <c r="P21" s="16" t="s">
        <v>133</v>
      </c>
      <c r="Q21" s="16">
        <v>4</v>
      </c>
      <c r="R21" s="16" t="s">
        <v>133</v>
      </c>
      <c r="S21" s="16">
        <v>33</v>
      </c>
      <c r="T21" s="29">
        <v>37</v>
      </c>
      <c r="U21" s="60"/>
      <c r="V21" s="60"/>
      <c r="W21" s="60"/>
      <c r="X21" s="60"/>
    </row>
    <row r="22" spans="1:24" ht="22.5" customHeight="1">
      <c r="A22" s="25" t="s">
        <v>120</v>
      </c>
      <c r="B22" s="16">
        <v>703</v>
      </c>
      <c r="C22" s="16">
        <v>30</v>
      </c>
      <c r="D22" s="16">
        <v>36</v>
      </c>
      <c r="E22" s="16">
        <v>15</v>
      </c>
      <c r="F22" s="16">
        <v>13</v>
      </c>
      <c r="G22" s="16">
        <v>375</v>
      </c>
      <c r="H22" s="16">
        <v>469</v>
      </c>
      <c r="I22" s="16">
        <v>4</v>
      </c>
      <c r="J22" s="16">
        <v>9</v>
      </c>
      <c r="K22" s="16">
        <v>21</v>
      </c>
      <c r="L22" s="16">
        <v>4</v>
      </c>
      <c r="M22" s="16">
        <v>162</v>
      </c>
      <c r="N22" s="16">
        <v>200</v>
      </c>
      <c r="O22" s="16">
        <v>1</v>
      </c>
      <c r="P22" s="16">
        <v>1</v>
      </c>
      <c r="Q22" s="16">
        <v>5</v>
      </c>
      <c r="R22" s="16">
        <v>1</v>
      </c>
      <c r="S22" s="16">
        <v>26</v>
      </c>
      <c r="T22" s="29">
        <v>34</v>
      </c>
      <c r="U22" s="60"/>
      <c r="V22" s="60"/>
      <c r="W22" s="60"/>
      <c r="X22" s="60"/>
    </row>
    <row r="23" spans="1:24" ht="22.5" customHeight="1">
      <c r="A23" s="25" t="s">
        <v>121</v>
      </c>
      <c r="B23" s="16">
        <v>688</v>
      </c>
      <c r="C23" s="16">
        <v>29</v>
      </c>
      <c r="D23" s="16">
        <v>24</v>
      </c>
      <c r="E23" s="16">
        <v>12</v>
      </c>
      <c r="F23" s="16">
        <v>18</v>
      </c>
      <c r="G23" s="16">
        <v>363</v>
      </c>
      <c r="H23" s="16">
        <v>446</v>
      </c>
      <c r="I23" s="16">
        <v>10</v>
      </c>
      <c r="J23" s="16">
        <v>5</v>
      </c>
      <c r="K23" s="16">
        <v>21</v>
      </c>
      <c r="L23" s="16">
        <v>8</v>
      </c>
      <c r="M23" s="16">
        <v>159</v>
      </c>
      <c r="N23" s="16">
        <v>203</v>
      </c>
      <c r="O23" s="16">
        <v>1</v>
      </c>
      <c r="P23" s="16">
        <v>1</v>
      </c>
      <c r="Q23" s="16">
        <v>4</v>
      </c>
      <c r="R23" s="16">
        <v>1</v>
      </c>
      <c r="S23" s="16">
        <v>32</v>
      </c>
      <c r="T23" s="29">
        <v>39</v>
      </c>
      <c r="U23" s="60"/>
      <c r="V23" s="60"/>
      <c r="W23" s="60"/>
      <c r="X23" s="60"/>
    </row>
    <row r="24" spans="1:24" ht="22.5" customHeight="1">
      <c r="A24" s="25" t="s">
        <v>122</v>
      </c>
      <c r="B24" s="16">
        <v>672</v>
      </c>
      <c r="C24" s="16">
        <v>30</v>
      </c>
      <c r="D24" s="16">
        <v>25</v>
      </c>
      <c r="E24" s="16">
        <v>7</v>
      </c>
      <c r="F24" s="16">
        <v>16</v>
      </c>
      <c r="G24" s="16">
        <v>359</v>
      </c>
      <c r="H24" s="16">
        <v>437</v>
      </c>
      <c r="I24" s="16">
        <v>6</v>
      </c>
      <c r="J24" s="16">
        <v>5</v>
      </c>
      <c r="K24" s="16">
        <v>20</v>
      </c>
      <c r="L24" s="16">
        <v>6</v>
      </c>
      <c r="M24" s="16">
        <v>153</v>
      </c>
      <c r="N24" s="16">
        <v>190</v>
      </c>
      <c r="O24" s="16" t="s">
        <v>133</v>
      </c>
      <c r="P24" s="16">
        <v>5</v>
      </c>
      <c r="Q24" s="16">
        <v>8</v>
      </c>
      <c r="R24" s="16">
        <v>1</v>
      </c>
      <c r="S24" s="16">
        <v>31</v>
      </c>
      <c r="T24" s="29">
        <v>45</v>
      </c>
      <c r="U24" s="60"/>
      <c r="V24" s="60"/>
      <c r="W24" s="60"/>
      <c r="X24" s="60"/>
    </row>
    <row r="25" spans="1:24" ht="22.5" customHeight="1">
      <c r="A25" s="25" t="s">
        <v>123</v>
      </c>
      <c r="B25" s="16">
        <v>655</v>
      </c>
      <c r="C25" s="16" t="s">
        <v>118</v>
      </c>
      <c r="D25" s="16" t="s">
        <v>118</v>
      </c>
      <c r="E25" s="16" t="s">
        <v>118</v>
      </c>
      <c r="F25" s="16" t="s">
        <v>118</v>
      </c>
      <c r="G25" s="16" t="s">
        <v>118</v>
      </c>
      <c r="H25" s="16">
        <v>368</v>
      </c>
      <c r="I25" s="16" t="s">
        <v>118</v>
      </c>
      <c r="J25" s="16" t="s">
        <v>118</v>
      </c>
      <c r="K25" s="16" t="s">
        <v>118</v>
      </c>
      <c r="L25" s="16" t="s">
        <v>118</v>
      </c>
      <c r="M25" s="16" t="s">
        <v>118</v>
      </c>
      <c r="N25" s="16">
        <v>227</v>
      </c>
      <c r="O25" s="16" t="s">
        <v>460</v>
      </c>
      <c r="P25" s="16" t="s">
        <v>460</v>
      </c>
      <c r="Q25" s="16" t="s">
        <v>118</v>
      </c>
      <c r="R25" s="16" t="s">
        <v>118</v>
      </c>
      <c r="S25" s="16" t="s">
        <v>118</v>
      </c>
      <c r="T25" s="29">
        <v>60</v>
      </c>
      <c r="U25" s="60"/>
      <c r="V25" s="60"/>
      <c r="W25" s="60"/>
      <c r="X25" s="60"/>
    </row>
    <row r="26" spans="1:24" ht="22.5" customHeight="1">
      <c r="A26" s="25" t="s">
        <v>124</v>
      </c>
      <c r="B26" s="16">
        <v>639</v>
      </c>
      <c r="C26" s="16">
        <v>25</v>
      </c>
      <c r="D26" s="16">
        <v>22</v>
      </c>
      <c r="E26" s="16">
        <v>9</v>
      </c>
      <c r="F26" s="16">
        <v>16</v>
      </c>
      <c r="G26" s="16">
        <v>325</v>
      </c>
      <c r="H26" s="16">
        <v>397</v>
      </c>
      <c r="I26" s="16">
        <v>9</v>
      </c>
      <c r="J26" s="16">
        <v>8</v>
      </c>
      <c r="K26" s="16">
        <v>18</v>
      </c>
      <c r="L26" s="16">
        <v>6</v>
      </c>
      <c r="M26" s="16">
        <v>153</v>
      </c>
      <c r="N26" s="16">
        <v>194</v>
      </c>
      <c r="O26" s="16" t="s">
        <v>133</v>
      </c>
      <c r="P26" s="16">
        <v>4</v>
      </c>
      <c r="Q26" s="16">
        <v>7</v>
      </c>
      <c r="R26" s="16">
        <v>1</v>
      </c>
      <c r="S26" s="16">
        <v>36</v>
      </c>
      <c r="T26" s="29">
        <v>48</v>
      </c>
      <c r="U26" s="60"/>
      <c r="V26" s="60"/>
      <c r="W26" s="60"/>
      <c r="X26" s="60"/>
    </row>
    <row r="27" spans="1:24" ht="22.5" customHeight="1">
      <c r="A27" s="25" t="s">
        <v>125</v>
      </c>
      <c r="B27" s="16">
        <v>615</v>
      </c>
      <c r="C27" s="16">
        <v>30</v>
      </c>
      <c r="D27" s="16">
        <v>20</v>
      </c>
      <c r="E27" s="16">
        <v>11</v>
      </c>
      <c r="F27" s="16">
        <v>16</v>
      </c>
      <c r="G27" s="16">
        <v>323</v>
      </c>
      <c r="H27" s="16">
        <v>400</v>
      </c>
      <c r="I27" s="16">
        <v>6</v>
      </c>
      <c r="J27" s="16">
        <v>6</v>
      </c>
      <c r="K27" s="16">
        <v>13</v>
      </c>
      <c r="L27" s="16">
        <v>8</v>
      </c>
      <c r="M27" s="16">
        <v>146</v>
      </c>
      <c r="N27" s="16">
        <v>179</v>
      </c>
      <c r="O27" s="16">
        <v>1</v>
      </c>
      <c r="P27" s="16">
        <v>3</v>
      </c>
      <c r="Q27" s="16">
        <v>8</v>
      </c>
      <c r="R27" s="16" t="s">
        <v>133</v>
      </c>
      <c r="S27" s="16">
        <v>24</v>
      </c>
      <c r="T27" s="29">
        <v>36</v>
      </c>
      <c r="U27" s="60"/>
      <c r="V27" s="60"/>
      <c r="W27" s="60"/>
      <c r="X27" s="60"/>
    </row>
    <row r="28" spans="1:24" ht="22.5" customHeight="1">
      <c r="A28" s="25" t="s">
        <v>126</v>
      </c>
      <c r="B28" s="16">
        <v>600</v>
      </c>
      <c r="C28" s="16">
        <v>27</v>
      </c>
      <c r="D28" s="16">
        <v>18</v>
      </c>
      <c r="E28" s="16">
        <v>8</v>
      </c>
      <c r="F28" s="16">
        <v>13</v>
      </c>
      <c r="G28" s="16">
        <v>300</v>
      </c>
      <c r="H28" s="16">
        <v>366</v>
      </c>
      <c r="I28" s="16">
        <v>9</v>
      </c>
      <c r="J28" s="16">
        <v>4</v>
      </c>
      <c r="K28" s="16">
        <v>16</v>
      </c>
      <c r="L28" s="16">
        <v>10</v>
      </c>
      <c r="M28" s="16">
        <v>142</v>
      </c>
      <c r="N28" s="16">
        <v>181</v>
      </c>
      <c r="O28" s="16" t="s">
        <v>133</v>
      </c>
      <c r="P28" s="16">
        <v>2</v>
      </c>
      <c r="Q28" s="16">
        <v>8</v>
      </c>
      <c r="R28" s="16">
        <v>3</v>
      </c>
      <c r="S28" s="16">
        <v>40</v>
      </c>
      <c r="T28" s="29">
        <v>53</v>
      </c>
      <c r="U28" s="60"/>
      <c r="V28" s="60"/>
      <c r="W28" s="60"/>
      <c r="X28" s="60"/>
    </row>
    <row r="29" spans="1:24" ht="22.5" customHeight="1">
      <c r="A29" s="25" t="s">
        <v>127</v>
      </c>
      <c r="B29" s="16">
        <v>582</v>
      </c>
      <c r="C29" s="16">
        <v>32</v>
      </c>
      <c r="D29" s="16">
        <v>20</v>
      </c>
      <c r="E29" s="16">
        <v>10</v>
      </c>
      <c r="F29" s="16">
        <v>11</v>
      </c>
      <c r="G29" s="16">
        <v>299</v>
      </c>
      <c r="H29" s="16">
        <v>372</v>
      </c>
      <c r="I29" s="16">
        <v>5</v>
      </c>
      <c r="J29" s="16">
        <v>4</v>
      </c>
      <c r="K29" s="16">
        <v>13</v>
      </c>
      <c r="L29" s="16">
        <v>7</v>
      </c>
      <c r="M29" s="16">
        <v>145</v>
      </c>
      <c r="N29" s="16">
        <v>174</v>
      </c>
      <c r="O29" s="16">
        <v>1</v>
      </c>
      <c r="P29" s="16" t="s">
        <v>133</v>
      </c>
      <c r="Q29" s="16">
        <v>6</v>
      </c>
      <c r="R29" s="16">
        <v>1</v>
      </c>
      <c r="S29" s="16">
        <v>28</v>
      </c>
      <c r="T29" s="29">
        <v>36</v>
      </c>
      <c r="U29" s="60"/>
      <c r="V29" s="60"/>
      <c r="W29" s="60"/>
      <c r="X29" s="60"/>
    </row>
    <row r="30" spans="1:24" ht="22.5" customHeight="1">
      <c r="A30" s="25" t="s">
        <v>128</v>
      </c>
      <c r="B30" s="16">
        <v>568</v>
      </c>
      <c r="C30" s="16" t="s">
        <v>118</v>
      </c>
      <c r="D30" s="16" t="s">
        <v>118</v>
      </c>
      <c r="E30" s="16" t="s">
        <v>118</v>
      </c>
      <c r="F30" s="16" t="s">
        <v>118</v>
      </c>
      <c r="G30" s="16" t="s">
        <v>118</v>
      </c>
      <c r="H30" s="16">
        <v>317</v>
      </c>
      <c r="I30" s="16" t="s">
        <v>118</v>
      </c>
      <c r="J30" s="16" t="s">
        <v>118</v>
      </c>
      <c r="K30" s="16" t="s">
        <v>118</v>
      </c>
      <c r="L30" s="16" t="s">
        <v>118</v>
      </c>
      <c r="M30" s="16" t="s">
        <v>118</v>
      </c>
      <c r="N30" s="16">
        <v>213</v>
      </c>
      <c r="O30" s="16" t="s">
        <v>460</v>
      </c>
      <c r="P30" s="16" t="s">
        <v>460</v>
      </c>
      <c r="Q30" s="16" t="s">
        <v>118</v>
      </c>
      <c r="R30" s="16" t="s">
        <v>118</v>
      </c>
      <c r="S30" s="16" t="s">
        <v>118</v>
      </c>
      <c r="T30" s="29">
        <v>38</v>
      </c>
      <c r="U30" s="60"/>
      <c r="V30" s="60"/>
      <c r="W30" s="60"/>
      <c r="X30" s="60"/>
    </row>
    <row r="31" spans="1:24" ht="22.5" customHeight="1">
      <c r="A31" s="25" t="s">
        <v>129</v>
      </c>
      <c r="B31" s="16">
        <v>557</v>
      </c>
      <c r="C31" s="16">
        <v>34</v>
      </c>
      <c r="D31" s="16">
        <v>16</v>
      </c>
      <c r="E31" s="16">
        <v>4</v>
      </c>
      <c r="F31" s="16">
        <v>7</v>
      </c>
      <c r="G31" s="16">
        <v>307</v>
      </c>
      <c r="H31" s="16">
        <v>368</v>
      </c>
      <c r="I31" s="16">
        <v>7</v>
      </c>
      <c r="J31" s="16">
        <v>4</v>
      </c>
      <c r="K31" s="16">
        <v>7</v>
      </c>
      <c r="L31" s="16">
        <v>9</v>
      </c>
      <c r="M31" s="16">
        <v>136</v>
      </c>
      <c r="N31" s="16">
        <v>163</v>
      </c>
      <c r="O31" s="16">
        <v>1</v>
      </c>
      <c r="P31" s="16" t="s">
        <v>133</v>
      </c>
      <c r="Q31" s="16">
        <v>3</v>
      </c>
      <c r="R31" s="16">
        <v>1</v>
      </c>
      <c r="S31" s="16">
        <v>21</v>
      </c>
      <c r="T31" s="29">
        <v>26</v>
      </c>
      <c r="U31" s="60"/>
      <c r="V31" s="60"/>
      <c r="W31" s="60"/>
      <c r="X31" s="60"/>
    </row>
    <row r="32" spans="1:24" ht="22.5" customHeight="1">
      <c r="A32" s="25" t="s">
        <v>130</v>
      </c>
      <c r="B32" s="16">
        <v>538</v>
      </c>
      <c r="C32" s="16">
        <v>27</v>
      </c>
      <c r="D32" s="16">
        <v>22</v>
      </c>
      <c r="E32" s="16">
        <v>4</v>
      </c>
      <c r="F32" s="16">
        <v>8</v>
      </c>
      <c r="G32" s="16">
        <v>280</v>
      </c>
      <c r="H32" s="16">
        <v>341</v>
      </c>
      <c r="I32" s="16">
        <v>5</v>
      </c>
      <c r="J32" s="16">
        <v>10</v>
      </c>
      <c r="K32" s="16">
        <v>11</v>
      </c>
      <c r="L32" s="16">
        <v>4</v>
      </c>
      <c r="M32" s="16">
        <v>132</v>
      </c>
      <c r="N32" s="16">
        <v>162</v>
      </c>
      <c r="O32" s="16">
        <v>1</v>
      </c>
      <c r="P32" s="16">
        <v>1</v>
      </c>
      <c r="Q32" s="16">
        <v>4</v>
      </c>
      <c r="R32" s="16">
        <v>2</v>
      </c>
      <c r="S32" s="16">
        <v>27</v>
      </c>
      <c r="T32" s="29">
        <v>35</v>
      </c>
      <c r="U32" s="60"/>
      <c r="V32" s="60"/>
      <c r="W32" s="60"/>
      <c r="X32" s="60"/>
    </row>
    <row r="33" spans="1:24" ht="22.5" customHeight="1">
      <c r="A33" s="25" t="s">
        <v>137</v>
      </c>
      <c r="B33" s="16">
        <v>516</v>
      </c>
      <c r="C33" s="16">
        <v>22</v>
      </c>
      <c r="D33" s="16">
        <v>16</v>
      </c>
      <c r="E33" s="16">
        <v>11</v>
      </c>
      <c r="F33" s="16">
        <v>9</v>
      </c>
      <c r="G33" s="16">
        <v>278</v>
      </c>
      <c r="H33" s="16">
        <v>336</v>
      </c>
      <c r="I33" s="16">
        <v>4</v>
      </c>
      <c r="J33" s="16">
        <v>7</v>
      </c>
      <c r="K33" s="16">
        <v>12</v>
      </c>
      <c r="L33" s="16">
        <v>6</v>
      </c>
      <c r="M33" s="16">
        <v>114</v>
      </c>
      <c r="N33" s="16">
        <v>143</v>
      </c>
      <c r="O33" s="16">
        <v>1</v>
      </c>
      <c r="P33" s="16">
        <v>1</v>
      </c>
      <c r="Q33" s="16">
        <v>9</v>
      </c>
      <c r="R33" s="16">
        <v>1</v>
      </c>
      <c r="S33" s="16">
        <v>25</v>
      </c>
      <c r="T33" s="29">
        <v>37</v>
      </c>
      <c r="U33" s="60"/>
      <c r="V33" s="60"/>
      <c r="W33" s="60"/>
      <c r="X33" s="60"/>
    </row>
    <row r="34" spans="1:24" ht="22.5" customHeight="1">
      <c r="A34" s="25" t="s">
        <v>138</v>
      </c>
      <c r="B34" s="16">
        <v>510</v>
      </c>
      <c r="C34" s="16">
        <v>22</v>
      </c>
      <c r="D34" s="16">
        <v>14</v>
      </c>
      <c r="E34" s="16">
        <v>16</v>
      </c>
      <c r="F34" s="16">
        <v>11</v>
      </c>
      <c r="G34" s="16">
        <v>278</v>
      </c>
      <c r="H34" s="16">
        <v>341</v>
      </c>
      <c r="I34" s="16">
        <v>2</v>
      </c>
      <c r="J34" s="16">
        <v>4</v>
      </c>
      <c r="K34" s="16">
        <v>8</v>
      </c>
      <c r="L34" s="16">
        <v>6</v>
      </c>
      <c r="M34" s="16">
        <v>114</v>
      </c>
      <c r="N34" s="16">
        <v>134</v>
      </c>
      <c r="O34" s="16">
        <v>1</v>
      </c>
      <c r="P34" s="16" t="s">
        <v>133</v>
      </c>
      <c r="Q34" s="16">
        <v>5</v>
      </c>
      <c r="R34" s="16">
        <v>2</v>
      </c>
      <c r="S34" s="16">
        <v>27</v>
      </c>
      <c r="T34" s="29">
        <v>35</v>
      </c>
      <c r="U34" s="60"/>
      <c r="V34" s="60"/>
      <c r="W34" s="60"/>
      <c r="X34" s="60"/>
    </row>
    <row r="35" spans="1:24" ht="22.5" customHeight="1">
      <c r="A35" s="25" t="s">
        <v>139</v>
      </c>
      <c r="B35" s="16">
        <v>494</v>
      </c>
      <c r="C35" s="16" t="s">
        <v>459</v>
      </c>
      <c r="D35" s="16" t="s">
        <v>118</v>
      </c>
      <c r="E35" s="16" t="s">
        <v>118</v>
      </c>
      <c r="F35" s="16" t="s">
        <v>118</v>
      </c>
      <c r="G35" s="16" t="s">
        <v>118</v>
      </c>
      <c r="H35" s="16">
        <v>304</v>
      </c>
      <c r="I35" s="16" t="s">
        <v>118</v>
      </c>
      <c r="J35" s="16" t="s">
        <v>118</v>
      </c>
      <c r="K35" s="16" t="s">
        <v>118</v>
      </c>
      <c r="L35" s="16" t="s">
        <v>459</v>
      </c>
      <c r="M35" s="16" t="s">
        <v>118</v>
      </c>
      <c r="N35" s="16">
        <v>160</v>
      </c>
      <c r="O35" s="16" t="s">
        <v>460</v>
      </c>
      <c r="P35" s="16" t="s">
        <v>460</v>
      </c>
      <c r="Q35" s="16" t="s">
        <v>118</v>
      </c>
      <c r="R35" s="16" t="s">
        <v>118</v>
      </c>
      <c r="S35" s="16" t="s">
        <v>118</v>
      </c>
      <c r="T35" s="29">
        <v>30</v>
      </c>
      <c r="U35" s="60"/>
      <c r="V35" s="60"/>
      <c r="W35" s="60"/>
      <c r="X35" s="60"/>
    </row>
    <row r="36" spans="1:24" ht="22.5" customHeight="1">
      <c r="A36" s="25" t="s">
        <v>140</v>
      </c>
      <c r="B36" s="16">
        <v>490</v>
      </c>
      <c r="C36" s="16">
        <v>24</v>
      </c>
      <c r="D36" s="16">
        <v>14</v>
      </c>
      <c r="E36" s="16">
        <v>17</v>
      </c>
      <c r="F36" s="16">
        <v>8</v>
      </c>
      <c r="G36" s="16">
        <v>278</v>
      </c>
      <c r="H36" s="16">
        <v>341</v>
      </c>
      <c r="I36" s="16">
        <v>2</v>
      </c>
      <c r="J36" s="16">
        <v>7</v>
      </c>
      <c r="K36" s="16">
        <v>9</v>
      </c>
      <c r="L36" s="16">
        <v>6</v>
      </c>
      <c r="M36" s="16">
        <v>93</v>
      </c>
      <c r="N36" s="16">
        <v>117</v>
      </c>
      <c r="O36" s="16" t="s">
        <v>133</v>
      </c>
      <c r="P36" s="16" t="s">
        <v>133</v>
      </c>
      <c r="Q36" s="16">
        <v>8</v>
      </c>
      <c r="R36" s="16" t="s">
        <v>133</v>
      </c>
      <c r="S36" s="16">
        <v>24</v>
      </c>
      <c r="T36" s="29">
        <v>32</v>
      </c>
      <c r="U36" s="60"/>
      <c r="V36" s="60"/>
      <c r="W36" s="60"/>
      <c r="X36" s="60"/>
    </row>
    <row r="37" spans="1:24" ht="22.5" customHeight="1" thickBot="1">
      <c r="A37" s="26" t="s">
        <v>346</v>
      </c>
      <c r="B37" s="30">
        <v>449</v>
      </c>
      <c r="C37" s="30">
        <v>20</v>
      </c>
      <c r="D37" s="30">
        <v>20</v>
      </c>
      <c r="E37" s="30">
        <v>7</v>
      </c>
      <c r="F37" s="30">
        <v>10</v>
      </c>
      <c r="G37" s="30">
        <v>263</v>
      </c>
      <c r="H37" s="30">
        <v>320</v>
      </c>
      <c r="I37" s="30">
        <v>1</v>
      </c>
      <c r="J37" s="30">
        <v>4</v>
      </c>
      <c r="K37" s="30">
        <v>8</v>
      </c>
      <c r="L37" s="30">
        <v>4</v>
      </c>
      <c r="M37" s="30">
        <v>93</v>
      </c>
      <c r="N37" s="30">
        <v>110</v>
      </c>
      <c r="O37" s="30" t="s">
        <v>133</v>
      </c>
      <c r="P37" s="30">
        <v>1</v>
      </c>
      <c r="Q37" s="30">
        <v>3</v>
      </c>
      <c r="R37" s="30" t="s">
        <v>133</v>
      </c>
      <c r="S37" s="30">
        <v>15</v>
      </c>
      <c r="T37" s="31">
        <v>19</v>
      </c>
      <c r="U37" s="60"/>
      <c r="V37" s="60"/>
      <c r="W37" s="60"/>
      <c r="X37" s="60"/>
    </row>
    <row r="38" spans="1:20" ht="18" customHeight="1">
      <c r="A38" s="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90" t="s">
        <v>472</v>
      </c>
      <c r="P38" s="190"/>
      <c r="Q38" s="190"/>
      <c r="R38" s="190"/>
      <c r="S38" s="190"/>
      <c r="T38" s="190"/>
    </row>
    <row r="39" spans="1:20" ht="19.5" customHeight="1">
      <c r="A39" s="4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sheetProtection password="CF44" sheet="1" objects="1" scenarios="1"/>
  <mergeCells count="8">
    <mergeCell ref="O3:T3"/>
    <mergeCell ref="O38:T38"/>
    <mergeCell ref="J2:T2"/>
    <mergeCell ref="B3:B4"/>
    <mergeCell ref="A3:A4"/>
    <mergeCell ref="C3:H3"/>
    <mergeCell ref="I3:N3"/>
    <mergeCell ref="A1:D1"/>
  </mergeCells>
  <printOptions/>
  <pageMargins left="0.7874015748031497" right="0.7874015748031497" top="0.7874015748031497" bottom="0.5905511811023623" header="0.5118110236220472" footer="0.5118110236220472"/>
  <pageSetup firstPageNumber="72" useFirstPageNumber="1" horizontalDpi="600" verticalDpi="600" orientation="portrait" paperSize="9" scale="95" r:id="rId1"/>
  <headerFooter alignWithMargins="0">
    <oddFooter>&amp;C&amp;"ＭＳ 明朝,標準"- &amp;P -</oddFooter>
  </headerFooter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SheetLayoutView="100" workbookViewId="0" topLeftCell="F1">
      <selection activeCell="S6" sqref="S6"/>
    </sheetView>
  </sheetViews>
  <sheetFormatPr defaultColWidth="9.00390625" defaultRowHeight="13.5"/>
  <cols>
    <col min="1" max="1" width="10.625" style="0" customWidth="1"/>
    <col min="2" max="2" width="8.625" style="0" customWidth="1"/>
    <col min="3" max="20" width="7.625" style="0" customWidth="1"/>
    <col min="21" max="21" width="14.125" style="0" customWidth="1"/>
  </cols>
  <sheetData>
    <row r="1" spans="1:10" ht="22.5" customHeight="1">
      <c r="A1" s="59" t="s">
        <v>396</v>
      </c>
      <c r="B1" s="17"/>
      <c r="C1" s="59"/>
      <c r="D1" s="17"/>
      <c r="E1" s="17"/>
      <c r="F1" s="17"/>
      <c r="G1" s="17"/>
      <c r="H1" s="17"/>
      <c r="I1" s="17"/>
      <c r="J1" s="17"/>
    </row>
    <row r="2" spans="11:21" ht="22.5" customHeight="1" thickBot="1">
      <c r="K2" s="223" t="s">
        <v>398</v>
      </c>
      <c r="L2" s="223"/>
      <c r="M2" s="223"/>
      <c r="N2" s="223"/>
      <c r="O2" s="223"/>
      <c r="P2" s="223"/>
      <c r="Q2" s="223"/>
      <c r="R2" s="223"/>
      <c r="S2" s="223"/>
      <c r="T2" s="223"/>
      <c r="U2" s="11"/>
    </row>
    <row r="3" spans="1:21" ht="13.5" customHeight="1">
      <c r="A3" s="44"/>
      <c r="B3" s="32"/>
      <c r="C3" s="232" t="s">
        <v>172</v>
      </c>
      <c r="D3" s="232"/>
      <c r="E3" s="232"/>
      <c r="F3" s="232"/>
      <c r="G3" s="232"/>
      <c r="H3" s="232"/>
      <c r="I3" s="232"/>
      <c r="J3" s="232"/>
      <c r="K3" s="232"/>
      <c r="L3" s="232" t="s">
        <v>173</v>
      </c>
      <c r="M3" s="232"/>
      <c r="N3" s="232"/>
      <c r="O3" s="232"/>
      <c r="P3" s="232"/>
      <c r="Q3" s="232"/>
      <c r="R3" s="232"/>
      <c r="S3" s="232"/>
      <c r="T3" s="233"/>
      <c r="U3" s="96"/>
    </row>
    <row r="4" spans="1:21" ht="13.5" customHeight="1">
      <c r="A4" s="46" t="s">
        <v>171</v>
      </c>
      <c r="B4" s="43" t="s">
        <v>276</v>
      </c>
      <c r="C4" s="48" t="s">
        <v>169</v>
      </c>
      <c r="D4" s="224" t="s">
        <v>277</v>
      </c>
      <c r="E4" s="224" t="s">
        <v>278</v>
      </c>
      <c r="F4" s="224" t="s">
        <v>142</v>
      </c>
      <c r="G4" s="224" t="s">
        <v>143</v>
      </c>
      <c r="H4" s="224" t="s">
        <v>144</v>
      </c>
      <c r="I4" s="224" t="s">
        <v>145</v>
      </c>
      <c r="J4" s="48" t="s">
        <v>170</v>
      </c>
      <c r="K4" s="224" t="s">
        <v>98</v>
      </c>
      <c r="L4" s="48" t="s">
        <v>169</v>
      </c>
      <c r="M4" s="224" t="s">
        <v>277</v>
      </c>
      <c r="N4" s="224" t="s">
        <v>141</v>
      </c>
      <c r="O4" s="224" t="s">
        <v>142</v>
      </c>
      <c r="P4" s="224" t="s">
        <v>143</v>
      </c>
      <c r="Q4" s="224" t="s">
        <v>144</v>
      </c>
      <c r="R4" s="224" t="s">
        <v>145</v>
      </c>
      <c r="S4" s="48" t="s">
        <v>170</v>
      </c>
      <c r="T4" s="225" t="s">
        <v>98</v>
      </c>
      <c r="U4" s="97"/>
    </row>
    <row r="5" spans="1:21" ht="13.5" customHeight="1">
      <c r="A5" s="45"/>
      <c r="B5" s="35"/>
      <c r="C5" s="47" t="s">
        <v>168</v>
      </c>
      <c r="D5" s="224"/>
      <c r="E5" s="224"/>
      <c r="F5" s="224"/>
      <c r="G5" s="224"/>
      <c r="H5" s="224"/>
      <c r="I5" s="224"/>
      <c r="J5" s="47" t="s">
        <v>774</v>
      </c>
      <c r="K5" s="224"/>
      <c r="L5" s="47" t="s">
        <v>168</v>
      </c>
      <c r="M5" s="224"/>
      <c r="N5" s="224"/>
      <c r="O5" s="224"/>
      <c r="P5" s="224"/>
      <c r="Q5" s="224"/>
      <c r="R5" s="224"/>
      <c r="S5" s="47" t="s">
        <v>774</v>
      </c>
      <c r="T5" s="225"/>
      <c r="U5" s="97"/>
    </row>
    <row r="6" spans="1:21" ht="7.5" customHeight="1">
      <c r="A6" s="21"/>
      <c r="B6" s="37" t="s">
        <v>197</v>
      </c>
      <c r="C6" s="37" t="s">
        <v>146</v>
      </c>
      <c r="D6" s="37" t="s">
        <v>146</v>
      </c>
      <c r="E6" s="37" t="s">
        <v>146</v>
      </c>
      <c r="F6" s="37" t="s">
        <v>146</v>
      </c>
      <c r="G6" s="37" t="s">
        <v>146</v>
      </c>
      <c r="H6" s="37" t="s">
        <v>146</v>
      </c>
      <c r="I6" s="37" t="s">
        <v>146</v>
      </c>
      <c r="J6" s="37" t="s">
        <v>146</v>
      </c>
      <c r="K6" s="37" t="s">
        <v>146</v>
      </c>
      <c r="L6" s="37" t="s">
        <v>146</v>
      </c>
      <c r="M6" s="37" t="s">
        <v>146</v>
      </c>
      <c r="N6" s="37" t="s">
        <v>146</v>
      </c>
      <c r="O6" s="37" t="s">
        <v>146</v>
      </c>
      <c r="P6" s="37" t="s">
        <v>146</v>
      </c>
      <c r="Q6" s="37" t="s">
        <v>146</v>
      </c>
      <c r="R6" s="37" t="s">
        <v>146</v>
      </c>
      <c r="S6" s="37" t="s">
        <v>146</v>
      </c>
      <c r="T6" s="38" t="s">
        <v>146</v>
      </c>
      <c r="U6" s="98"/>
    </row>
    <row r="7" spans="1:24" ht="20.25" customHeight="1">
      <c r="A7" s="24" t="s">
        <v>89</v>
      </c>
      <c r="B7" s="27">
        <v>4100</v>
      </c>
      <c r="C7" s="27">
        <v>471</v>
      </c>
      <c r="D7" s="27">
        <v>40</v>
      </c>
      <c r="E7" s="27">
        <v>126</v>
      </c>
      <c r="F7" s="27">
        <v>135</v>
      </c>
      <c r="G7" s="27">
        <v>127</v>
      </c>
      <c r="H7" s="27">
        <v>794</v>
      </c>
      <c r="I7" s="27">
        <v>97</v>
      </c>
      <c r="J7" s="27">
        <v>245</v>
      </c>
      <c r="K7" s="27">
        <v>2035</v>
      </c>
      <c r="L7" s="27">
        <v>433</v>
      </c>
      <c r="M7" s="27">
        <v>37</v>
      </c>
      <c r="N7" s="27">
        <v>116</v>
      </c>
      <c r="O7" s="27">
        <v>142</v>
      </c>
      <c r="P7" s="27">
        <v>106</v>
      </c>
      <c r="Q7" s="27">
        <v>848</v>
      </c>
      <c r="R7" s="27">
        <v>123</v>
      </c>
      <c r="S7" s="27">
        <v>260</v>
      </c>
      <c r="T7" s="28">
        <v>2065</v>
      </c>
      <c r="U7" s="99"/>
      <c r="V7" s="60"/>
      <c r="W7" s="60"/>
      <c r="X7" s="60"/>
    </row>
    <row r="8" spans="1:24" ht="22.5" customHeight="1">
      <c r="A8" s="25" t="s">
        <v>147</v>
      </c>
      <c r="B8" s="16">
        <v>4031</v>
      </c>
      <c r="C8" s="16">
        <v>442</v>
      </c>
      <c r="D8" s="16">
        <v>57</v>
      </c>
      <c r="E8" s="16">
        <v>126</v>
      </c>
      <c r="F8" s="16">
        <v>122</v>
      </c>
      <c r="G8" s="16">
        <v>132</v>
      </c>
      <c r="H8" s="16">
        <v>789</v>
      </c>
      <c r="I8" s="16">
        <v>100</v>
      </c>
      <c r="J8" s="16">
        <v>246</v>
      </c>
      <c r="K8" s="16">
        <v>2014</v>
      </c>
      <c r="L8" s="16">
        <v>414</v>
      </c>
      <c r="M8" s="16">
        <v>43</v>
      </c>
      <c r="N8" s="16">
        <v>121</v>
      </c>
      <c r="O8" s="16">
        <v>129</v>
      </c>
      <c r="P8" s="16">
        <v>105</v>
      </c>
      <c r="Q8" s="16">
        <v>820</v>
      </c>
      <c r="R8" s="16">
        <v>129</v>
      </c>
      <c r="S8" s="16">
        <v>256</v>
      </c>
      <c r="T8" s="29">
        <v>2017</v>
      </c>
      <c r="U8" s="99"/>
      <c r="V8" s="60"/>
      <c r="W8" s="60"/>
      <c r="X8" s="60"/>
    </row>
    <row r="9" spans="1:24" ht="22.5" customHeight="1">
      <c r="A9" s="25" t="s">
        <v>148</v>
      </c>
      <c r="B9" s="16">
        <v>4022</v>
      </c>
      <c r="C9" s="16">
        <v>430</v>
      </c>
      <c r="D9" s="16">
        <v>61</v>
      </c>
      <c r="E9" s="16">
        <v>126</v>
      </c>
      <c r="F9" s="16">
        <v>121</v>
      </c>
      <c r="G9" s="16">
        <v>144</v>
      </c>
      <c r="H9" s="16">
        <v>781</v>
      </c>
      <c r="I9" s="16">
        <v>104</v>
      </c>
      <c r="J9" s="16">
        <v>253</v>
      </c>
      <c r="K9" s="16">
        <v>2020</v>
      </c>
      <c r="L9" s="16">
        <v>386</v>
      </c>
      <c r="M9" s="16">
        <v>53</v>
      </c>
      <c r="N9" s="16">
        <v>125</v>
      </c>
      <c r="O9" s="16">
        <v>110</v>
      </c>
      <c r="P9" s="16">
        <v>121</v>
      </c>
      <c r="Q9" s="16">
        <v>807</v>
      </c>
      <c r="R9" s="16">
        <v>125</v>
      </c>
      <c r="S9" s="16">
        <v>275</v>
      </c>
      <c r="T9" s="29">
        <v>2002</v>
      </c>
      <c r="U9" s="99"/>
      <c r="V9" s="60"/>
      <c r="W9" s="60"/>
      <c r="X9" s="60"/>
    </row>
    <row r="10" spans="1:24" ht="22.5" customHeight="1">
      <c r="A10" s="25" t="s">
        <v>149</v>
      </c>
      <c r="B10" s="16">
        <v>3970</v>
      </c>
      <c r="C10" s="16">
        <v>421</v>
      </c>
      <c r="D10" s="16">
        <v>41</v>
      </c>
      <c r="E10" s="16">
        <v>130</v>
      </c>
      <c r="F10" s="16">
        <v>124</v>
      </c>
      <c r="G10" s="16">
        <v>135</v>
      </c>
      <c r="H10" s="16">
        <v>775</v>
      </c>
      <c r="I10" s="16">
        <v>107</v>
      </c>
      <c r="J10" s="16">
        <v>259</v>
      </c>
      <c r="K10" s="16">
        <v>1992</v>
      </c>
      <c r="L10" s="16">
        <v>355</v>
      </c>
      <c r="M10" s="16">
        <v>55</v>
      </c>
      <c r="N10" s="16">
        <v>122</v>
      </c>
      <c r="O10" s="16">
        <v>108</v>
      </c>
      <c r="P10" s="16">
        <v>113</v>
      </c>
      <c r="Q10" s="16">
        <v>802</v>
      </c>
      <c r="R10" s="16">
        <v>130</v>
      </c>
      <c r="S10" s="16">
        <v>293</v>
      </c>
      <c r="T10" s="29">
        <v>1978</v>
      </c>
      <c r="U10" s="99"/>
      <c r="V10" s="60"/>
      <c r="W10" s="60"/>
      <c r="X10" s="60"/>
    </row>
    <row r="11" spans="1:24" ht="22.5" customHeight="1">
      <c r="A11" s="25" t="s">
        <v>150</v>
      </c>
      <c r="B11" s="16">
        <v>3867</v>
      </c>
      <c r="C11" s="16">
        <v>391</v>
      </c>
      <c r="D11" s="16">
        <v>36</v>
      </c>
      <c r="E11" s="16">
        <v>132</v>
      </c>
      <c r="F11" s="16">
        <v>108</v>
      </c>
      <c r="G11" s="16">
        <v>130</v>
      </c>
      <c r="H11" s="16">
        <v>768</v>
      </c>
      <c r="I11" s="16">
        <v>102</v>
      </c>
      <c r="J11" s="16">
        <v>257</v>
      </c>
      <c r="K11" s="16">
        <v>1924</v>
      </c>
      <c r="L11" s="16">
        <v>359</v>
      </c>
      <c r="M11" s="16">
        <v>36</v>
      </c>
      <c r="N11" s="16">
        <v>132</v>
      </c>
      <c r="O11" s="16">
        <v>111</v>
      </c>
      <c r="P11" s="16">
        <v>104</v>
      </c>
      <c r="Q11" s="16">
        <v>795</v>
      </c>
      <c r="R11" s="16">
        <v>122</v>
      </c>
      <c r="S11" s="16">
        <v>284</v>
      </c>
      <c r="T11" s="29">
        <v>1943</v>
      </c>
      <c r="U11" s="99"/>
      <c r="V11" s="60"/>
      <c r="W11" s="60"/>
      <c r="X11" s="60"/>
    </row>
    <row r="12" spans="1:24" ht="22.5" customHeight="1">
      <c r="A12" s="25" t="s">
        <v>151</v>
      </c>
      <c r="B12" s="16">
        <v>3844</v>
      </c>
      <c r="C12" s="16">
        <v>386</v>
      </c>
      <c r="D12" s="16">
        <v>43</v>
      </c>
      <c r="E12" s="16">
        <v>132</v>
      </c>
      <c r="F12" s="16">
        <v>104</v>
      </c>
      <c r="G12" s="16">
        <v>128</v>
      </c>
      <c r="H12" s="16">
        <v>764</v>
      </c>
      <c r="I12" s="16">
        <v>109</v>
      </c>
      <c r="J12" s="16">
        <v>256</v>
      </c>
      <c r="K12" s="16">
        <v>1922</v>
      </c>
      <c r="L12" s="16">
        <v>346</v>
      </c>
      <c r="M12" s="16">
        <v>31</v>
      </c>
      <c r="N12" s="16">
        <v>119</v>
      </c>
      <c r="O12" s="16">
        <v>121</v>
      </c>
      <c r="P12" s="16">
        <v>99</v>
      </c>
      <c r="Q12" s="16">
        <v>781</v>
      </c>
      <c r="R12" s="16">
        <v>113</v>
      </c>
      <c r="S12" s="16">
        <v>312</v>
      </c>
      <c r="T12" s="29">
        <v>1922</v>
      </c>
      <c r="U12" s="99"/>
      <c r="V12" s="60"/>
      <c r="W12" s="60"/>
      <c r="X12" s="60"/>
    </row>
    <row r="13" spans="1:24" ht="22.5" customHeight="1">
      <c r="A13" s="25" t="s">
        <v>152</v>
      </c>
      <c r="B13" s="16">
        <v>3834</v>
      </c>
      <c r="C13" s="16">
        <v>389</v>
      </c>
      <c r="D13" s="16">
        <v>34</v>
      </c>
      <c r="E13" s="16">
        <v>119</v>
      </c>
      <c r="F13" s="16">
        <v>103</v>
      </c>
      <c r="G13" s="16">
        <v>123</v>
      </c>
      <c r="H13" s="16">
        <v>768</v>
      </c>
      <c r="I13" s="16">
        <v>103</v>
      </c>
      <c r="J13" s="16">
        <v>272</v>
      </c>
      <c r="K13" s="16">
        <v>1911</v>
      </c>
      <c r="L13" s="16">
        <v>345</v>
      </c>
      <c r="M13" s="16">
        <v>30</v>
      </c>
      <c r="N13" s="16">
        <v>114</v>
      </c>
      <c r="O13" s="16">
        <v>108</v>
      </c>
      <c r="P13" s="16">
        <v>107</v>
      </c>
      <c r="Q13" s="16">
        <v>778</v>
      </c>
      <c r="R13" s="16">
        <v>115</v>
      </c>
      <c r="S13" s="16">
        <v>326</v>
      </c>
      <c r="T13" s="29">
        <v>1923</v>
      </c>
      <c r="U13" s="99"/>
      <c r="V13" s="60"/>
      <c r="W13" s="60"/>
      <c r="X13" s="60"/>
    </row>
    <row r="14" spans="1:24" ht="22.5" customHeight="1">
      <c r="A14" s="25" t="s">
        <v>153</v>
      </c>
      <c r="B14" s="16">
        <v>3778</v>
      </c>
      <c r="C14" s="16">
        <v>377</v>
      </c>
      <c r="D14" s="16">
        <v>30</v>
      </c>
      <c r="E14" s="16">
        <v>112</v>
      </c>
      <c r="F14" s="16">
        <v>108</v>
      </c>
      <c r="G14" s="16">
        <v>98</v>
      </c>
      <c r="H14" s="16">
        <v>780</v>
      </c>
      <c r="I14" s="16">
        <v>103</v>
      </c>
      <c r="J14" s="16">
        <v>275</v>
      </c>
      <c r="K14" s="16">
        <v>1883</v>
      </c>
      <c r="L14" s="16">
        <v>354</v>
      </c>
      <c r="M14" s="16">
        <v>27</v>
      </c>
      <c r="N14" s="16">
        <v>96</v>
      </c>
      <c r="O14" s="16">
        <v>117</v>
      </c>
      <c r="P14" s="16">
        <v>88</v>
      </c>
      <c r="Q14" s="16">
        <v>789</v>
      </c>
      <c r="R14" s="16">
        <v>104</v>
      </c>
      <c r="S14" s="16">
        <v>320</v>
      </c>
      <c r="T14" s="29">
        <v>1895</v>
      </c>
      <c r="U14" s="99"/>
      <c r="V14" s="60"/>
      <c r="W14" s="60"/>
      <c r="X14" s="60"/>
    </row>
    <row r="15" spans="1:24" ht="22.5" customHeight="1">
      <c r="A15" s="25" t="s">
        <v>154</v>
      </c>
      <c r="B15" s="16">
        <v>3802</v>
      </c>
      <c r="C15" s="16">
        <v>385</v>
      </c>
      <c r="D15" s="16">
        <v>33</v>
      </c>
      <c r="E15" s="16">
        <v>114</v>
      </c>
      <c r="F15" s="16">
        <v>106</v>
      </c>
      <c r="G15" s="16">
        <v>111</v>
      </c>
      <c r="H15" s="16">
        <v>776</v>
      </c>
      <c r="I15" s="16">
        <v>96</v>
      </c>
      <c r="J15" s="16">
        <v>277</v>
      </c>
      <c r="K15" s="16">
        <v>1898</v>
      </c>
      <c r="L15" s="16">
        <v>369</v>
      </c>
      <c r="M15" s="16">
        <v>23</v>
      </c>
      <c r="N15" s="16">
        <v>81</v>
      </c>
      <c r="O15" s="16">
        <v>137</v>
      </c>
      <c r="P15" s="16">
        <v>90</v>
      </c>
      <c r="Q15" s="16">
        <v>780</v>
      </c>
      <c r="R15" s="16">
        <v>103</v>
      </c>
      <c r="S15" s="16">
        <v>321</v>
      </c>
      <c r="T15" s="29">
        <v>1904</v>
      </c>
      <c r="U15" s="99"/>
      <c r="V15" s="60"/>
      <c r="W15" s="60"/>
      <c r="X15" s="60"/>
    </row>
    <row r="16" spans="1:24" ht="22.5" customHeight="1">
      <c r="A16" s="25" t="s">
        <v>155</v>
      </c>
      <c r="B16" s="16">
        <v>3747</v>
      </c>
      <c r="C16" s="16">
        <v>383</v>
      </c>
      <c r="D16" s="16">
        <v>28</v>
      </c>
      <c r="E16" s="16">
        <v>100</v>
      </c>
      <c r="F16" s="16">
        <v>111</v>
      </c>
      <c r="G16" s="16">
        <v>107</v>
      </c>
      <c r="H16" s="16">
        <v>759</v>
      </c>
      <c r="I16" s="16">
        <v>97</v>
      </c>
      <c r="J16" s="16">
        <v>280</v>
      </c>
      <c r="K16" s="16">
        <v>1865</v>
      </c>
      <c r="L16" s="16">
        <v>383</v>
      </c>
      <c r="M16" s="16">
        <v>26</v>
      </c>
      <c r="N16" s="16">
        <v>68</v>
      </c>
      <c r="O16" s="16">
        <v>115</v>
      </c>
      <c r="P16" s="16">
        <v>102</v>
      </c>
      <c r="Q16" s="16">
        <v>762</v>
      </c>
      <c r="R16" s="16">
        <v>109</v>
      </c>
      <c r="S16" s="16">
        <v>317</v>
      </c>
      <c r="T16" s="29">
        <v>1882</v>
      </c>
      <c r="U16" s="99"/>
      <c r="V16" s="60"/>
      <c r="W16" s="60"/>
      <c r="X16" s="60"/>
    </row>
    <row r="17" spans="1:24" ht="22.5" customHeight="1">
      <c r="A17" s="25" t="s">
        <v>156</v>
      </c>
      <c r="B17" s="16">
        <v>3724</v>
      </c>
      <c r="C17" s="16">
        <v>393</v>
      </c>
      <c r="D17" s="16">
        <v>24</v>
      </c>
      <c r="E17" s="16">
        <v>95</v>
      </c>
      <c r="F17" s="16">
        <v>104</v>
      </c>
      <c r="G17" s="16">
        <v>99</v>
      </c>
      <c r="H17" s="16">
        <v>735</v>
      </c>
      <c r="I17" s="16">
        <v>120</v>
      </c>
      <c r="J17" s="16">
        <v>281</v>
      </c>
      <c r="K17" s="16">
        <v>1851</v>
      </c>
      <c r="L17" s="16">
        <v>380</v>
      </c>
      <c r="M17" s="16">
        <v>26</v>
      </c>
      <c r="N17" s="16">
        <v>67</v>
      </c>
      <c r="O17" s="16">
        <v>103</v>
      </c>
      <c r="P17" s="16">
        <v>107</v>
      </c>
      <c r="Q17" s="16">
        <v>742</v>
      </c>
      <c r="R17" s="16">
        <v>121</v>
      </c>
      <c r="S17" s="16">
        <v>327</v>
      </c>
      <c r="T17" s="29">
        <v>1873</v>
      </c>
      <c r="U17" s="99"/>
      <c r="V17" s="60"/>
      <c r="W17" s="60"/>
      <c r="X17" s="60"/>
    </row>
    <row r="18" spans="1:24" ht="22.5" customHeight="1">
      <c r="A18" s="25" t="s">
        <v>157</v>
      </c>
      <c r="B18" s="16">
        <v>3724</v>
      </c>
      <c r="C18" s="16">
        <v>392</v>
      </c>
      <c r="D18" s="16">
        <v>22</v>
      </c>
      <c r="E18" s="16">
        <v>89</v>
      </c>
      <c r="F18" s="16">
        <v>98</v>
      </c>
      <c r="G18" s="16">
        <v>96</v>
      </c>
      <c r="H18" s="16">
        <v>737</v>
      </c>
      <c r="I18" s="16">
        <v>139</v>
      </c>
      <c r="J18" s="16">
        <v>278</v>
      </c>
      <c r="K18" s="16">
        <v>1851</v>
      </c>
      <c r="L18" s="16">
        <v>392</v>
      </c>
      <c r="M18" s="16">
        <v>24</v>
      </c>
      <c r="N18" s="16">
        <v>65</v>
      </c>
      <c r="O18" s="16">
        <v>92</v>
      </c>
      <c r="P18" s="16">
        <v>102</v>
      </c>
      <c r="Q18" s="16">
        <v>742</v>
      </c>
      <c r="R18" s="16">
        <v>126</v>
      </c>
      <c r="S18" s="16">
        <v>330</v>
      </c>
      <c r="T18" s="29">
        <v>1873</v>
      </c>
      <c r="U18" s="99"/>
      <c r="V18" s="60"/>
      <c r="W18" s="60"/>
      <c r="X18" s="60"/>
    </row>
    <row r="19" spans="1:24" ht="22.5" customHeight="1">
      <c r="A19" s="25" t="s">
        <v>158</v>
      </c>
      <c r="B19" s="16">
        <v>3696</v>
      </c>
      <c r="C19" s="16">
        <v>395</v>
      </c>
      <c r="D19" s="16">
        <v>25</v>
      </c>
      <c r="E19" s="16">
        <v>78</v>
      </c>
      <c r="F19" s="16">
        <v>91</v>
      </c>
      <c r="G19" s="16">
        <v>101</v>
      </c>
      <c r="H19" s="16">
        <v>705</v>
      </c>
      <c r="I19" s="16">
        <v>148</v>
      </c>
      <c r="J19" s="16">
        <v>275</v>
      </c>
      <c r="K19" s="16">
        <v>1818</v>
      </c>
      <c r="L19" s="16">
        <v>406</v>
      </c>
      <c r="M19" s="16">
        <v>22</v>
      </c>
      <c r="N19" s="16">
        <v>64</v>
      </c>
      <c r="O19" s="16">
        <v>84</v>
      </c>
      <c r="P19" s="16">
        <v>110</v>
      </c>
      <c r="Q19" s="16">
        <v>720</v>
      </c>
      <c r="R19" s="16">
        <v>134</v>
      </c>
      <c r="S19" s="16">
        <v>338</v>
      </c>
      <c r="T19" s="29">
        <v>1878</v>
      </c>
      <c r="U19" s="99"/>
      <c r="V19" s="60"/>
      <c r="W19" s="60"/>
      <c r="X19" s="60"/>
    </row>
    <row r="20" spans="1:24" ht="22.5" customHeight="1">
      <c r="A20" s="25" t="s">
        <v>159</v>
      </c>
      <c r="B20" s="16">
        <v>3631</v>
      </c>
      <c r="C20" s="16">
        <v>396</v>
      </c>
      <c r="D20" s="16">
        <v>21</v>
      </c>
      <c r="E20" s="16">
        <v>66</v>
      </c>
      <c r="F20" s="16">
        <v>90</v>
      </c>
      <c r="G20" s="16">
        <v>90</v>
      </c>
      <c r="H20" s="16">
        <v>686</v>
      </c>
      <c r="I20" s="16">
        <v>160</v>
      </c>
      <c r="J20" s="16">
        <v>275</v>
      </c>
      <c r="K20" s="16">
        <v>1784</v>
      </c>
      <c r="L20" s="16">
        <v>395</v>
      </c>
      <c r="M20" s="16">
        <v>22</v>
      </c>
      <c r="N20" s="16">
        <v>60</v>
      </c>
      <c r="O20" s="16">
        <v>76</v>
      </c>
      <c r="P20" s="16">
        <v>107</v>
      </c>
      <c r="Q20" s="16">
        <v>692</v>
      </c>
      <c r="R20" s="16">
        <v>150</v>
      </c>
      <c r="S20" s="16">
        <v>345</v>
      </c>
      <c r="T20" s="29">
        <v>1847</v>
      </c>
      <c r="U20" s="99"/>
      <c r="V20" s="60"/>
      <c r="W20" s="60"/>
      <c r="X20" s="60"/>
    </row>
    <row r="21" spans="1:24" ht="22.5" customHeight="1">
      <c r="A21" s="25" t="s">
        <v>64</v>
      </c>
      <c r="B21" s="16">
        <v>3564</v>
      </c>
      <c r="C21" s="16">
        <v>379</v>
      </c>
      <c r="D21" s="16">
        <v>24</v>
      </c>
      <c r="E21" s="16">
        <v>80</v>
      </c>
      <c r="F21" s="16">
        <v>76</v>
      </c>
      <c r="G21" s="16">
        <v>91</v>
      </c>
      <c r="H21" s="16">
        <v>653</v>
      </c>
      <c r="I21" s="16">
        <v>167</v>
      </c>
      <c r="J21" s="16">
        <v>286</v>
      </c>
      <c r="K21" s="16">
        <v>1756</v>
      </c>
      <c r="L21" s="16">
        <v>378</v>
      </c>
      <c r="M21" s="16">
        <v>29</v>
      </c>
      <c r="N21" s="16">
        <v>65</v>
      </c>
      <c r="O21" s="16">
        <v>62</v>
      </c>
      <c r="P21" s="16">
        <v>93</v>
      </c>
      <c r="Q21" s="16">
        <v>671</v>
      </c>
      <c r="R21" s="16">
        <v>157</v>
      </c>
      <c r="S21" s="16">
        <v>353</v>
      </c>
      <c r="T21" s="29">
        <v>1808</v>
      </c>
      <c r="U21" s="99"/>
      <c r="V21" s="60"/>
      <c r="W21" s="60"/>
      <c r="X21" s="60"/>
    </row>
    <row r="22" spans="1:24" ht="22.5" customHeight="1">
      <c r="A22" s="25" t="s">
        <v>160</v>
      </c>
      <c r="B22" s="16">
        <v>3494</v>
      </c>
      <c r="C22" s="16">
        <v>372</v>
      </c>
      <c r="D22" s="16">
        <v>28</v>
      </c>
      <c r="E22" s="16">
        <v>69</v>
      </c>
      <c r="F22" s="16">
        <v>72</v>
      </c>
      <c r="G22" s="16">
        <v>92</v>
      </c>
      <c r="H22" s="16">
        <v>633</v>
      </c>
      <c r="I22" s="16">
        <v>149</v>
      </c>
      <c r="J22" s="16">
        <v>308</v>
      </c>
      <c r="K22" s="16">
        <v>1723</v>
      </c>
      <c r="L22" s="16">
        <v>356</v>
      </c>
      <c r="M22" s="16">
        <v>33</v>
      </c>
      <c r="N22" s="16">
        <v>71</v>
      </c>
      <c r="O22" s="16">
        <v>52</v>
      </c>
      <c r="P22" s="16">
        <v>86</v>
      </c>
      <c r="Q22" s="16">
        <v>645</v>
      </c>
      <c r="R22" s="16">
        <v>156</v>
      </c>
      <c r="S22" s="16">
        <v>372</v>
      </c>
      <c r="T22" s="29">
        <v>1771</v>
      </c>
      <c r="U22" s="99"/>
      <c r="V22" s="60"/>
      <c r="W22" s="60"/>
      <c r="X22" s="60"/>
    </row>
    <row r="23" spans="1:24" ht="22.5" customHeight="1">
      <c r="A23" s="25" t="s">
        <v>161</v>
      </c>
      <c r="B23" s="16">
        <v>3389</v>
      </c>
      <c r="C23" s="16">
        <v>350</v>
      </c>
      <c r="D23" s="16">
        <v>30</v>
      </c>
      <c r="E23" s="16">
        <v>76</v>
      </c>
      <c r="F23" s="16">
        <v>59</v>
      </c>
      <c r="G23" s="16">
        <v>93</v>
      </c>
      <c r="H23" s="16">
        <v>604</v>
      </c>
      <c r="I23" s="16">
        <v>148</v>
      </c>
      <c r="J23" s="16">
        <v>319</v>
      </c>
      <c r="K23" s="16">
        <v>1679</v>
      </c>
      <c r="L23" s="16">
        <v>332</v>
      </c>
      <c r="M23" s="16">
        <v>32</v>
      </c>
      <c r="N23" s="16">
        <v>78</v>
      </c>
      <c r="O23" s="16">
        <v>51</v>
      </c>
      <c r="P23" s="16">
        <v>71</v>
      </c>
      <c r="Q23" s="16">
        <v>624</v>
      </c>
      <c r="R23" s="16">
        <v>155</v>
      </c>
      <c r="S23" s="16">
        <v>367</v>
      </c>
      <c r="T23" s="29">
        <v>1710</v>
      </c>
      <c r="U23" s="99"/>
      <c r="V23" s="60"/>
      <c r="W23" s="60"/>
      <c r="X23" s="60"/>
    </row>
    <row r="24" spans="1:24" ht="22.5" customHeight="1">
      <c r="A24" s="25" t="s">
        <v>162</v>
      </c>
      <c r="B24" s="16">
        <v>3282</v>
      </c>
      <c r="C24" s="16">
        <v>338</v>
      </c>
      <c r="D24" s="16">
        <v>25</v>
      </c>
      <c r="E24" s="16">
        <v>77</v>
      </c>
      <c r="F24" s="16">
        <v>51</v>
      </c>
      <c r="G24" s="16">
        <v>78</v>
      </c>
      <c r="H24" s="16">
        <v>600</v>
      </c>
      <c r="I24" s="16">
        <v>136</v>
      </c>
      <c r="J24" s="16">
        <v>327</v>
      </c>
      <c r="K24" s="16">
        <v>1632</v>
      </c>
      <c r="L24" s="16">
        <v>320</v>
      </c>
      <c r="M24" s="16">
        <v>26</v>
      </c>
      <c r="N24" s="16">
        <v>74</v>
      </c>
      <c r="O24" s="16">
        <v>42</v>
      </c>
      <c r="P24" s="16">
        <v>60</v>
      </c>
      <c r="Q24" s="16">
        <v>604</v>
      </c>
      <c r="R24" s="16">
        <v>155</v>
      </c>
      <c r="S24" s="16">
        <v>369</v>
      </c>
      <c r="T24" s="29">
        <v>1650</v>
      </c>
      <c r="U24" s="99"/>
      <c r="V24" s="60"/>
      <c r="W24" s="60"/>
      <c r="X24" s="60"/>
    </row>
    <row r="25" spans="1:24" ht="22.5" customHeight="1">
      <c r="A25" s="25" t="s">
        <v>163</v>
      </c>
      <c r="B25" s="16">
        <v>3201</v>
      </c>
      <c r="C25" s="16">
        <v>316</v>
      </c>
      <c r="D25" s="16">
        <v>26</v>
      </c>
      <c r="E25" s="16">
        <v>86</v>
      </c>
      <c r="F25" s="16">
        <v>51</v>
      </c>
      <c r="G25" s="16">
        <v>77</v>
      </c>
      <c r="H25" s="16">
        <v>579</v>
      </c>
      <c r="I25" s="16">
        <v>133</v>
      </c>
      <c r="J25" s="16">
        <v>332</v>
      </c>
      <c r="K25" s="16">
        <v>1600</v>
      </c>
      <c r="L25" s="16">
        <v>296</v>
      </c>
      <c r="M25" s="16">
        <v>33</v>
      </c>
      <c r="N25" s="16">
        <v>74</v>
      </c>
      <c r="O25" s="16">
        <v>44</v>
      </c>
      <c r="P25" s="16">
        <v>53</v>
      </c>
      <c r="Q25" s="16">
        <v>586</v>
      </c>
      <c r="R25" s="16">
        <v>134</v>
      </c>
      <c r="S25" s="16">
        <v>381</v>
      </c>
      <c r="T25" s="29">
        <v>1601</v>
      </c>
      <c r="U25" s="99"/>
      <c r="V25" s="60"/>
      <c r="W25" s="60"/>
      <c r="X25" s="60"/>
    </row>
    <row r="26" spans="1:24" ht="22.5" customHeight="1">
      <c r="A26" s="25" t="s">
        <v>164</v>
      </c>
      <c r="B26" s="16">
        <v>3066</v>
      </c>
      <c r="C26" s="16">
        <v>286</v>
      </c>
      <c r="D26" s="16">
        <v>21</v>
      </c>
      <c r="E26" s="16">
        <v>89</v>
      </c>
      <c r="F26" s="16">
        <v>51</v>
      </c>
      <c r="G26" s="16">
        <v>70</v>
      </c>
      <c r="H26" s="16">
        <v>558</v>
      </c>
      <c r="I26" s="16">
        <v>123</v>
      </c>
      <c r="J26" s="16">
        <v>328</v>
      </c>
      <c r="K26" s="16">
        <v>1526</v>
      </c>
      <c r="L26" s="16">
        <v>280</v>
      </c>
      <c r="M26" s="16">
        <v>18</v>
      </c>
      <c r="N26" s="16">
        <v>84</v>
      </c>
      <c r="O26" s="16">
        <v>37</v>
      </c>
      <c r="P26" s="16">
        <v>42</v>
      </c>
      <c r="Q26" s="16">
        <v>571</v>
      </c>
      <c r="R26" s="16">
        <v>127</v>
      </c>
      <c r="S26" s="16">
        <v>381</v>
      </c>
      <c r="T26" s="29">
        <v>1540</v>
      </c>
      <c r="U26" s="99"/>
      <c r="V26" s="60"/>
      <c r="W26" s="60"/>
      <c r="X26" s="60"/>
    </row>
    <row r="27" spans="1:24" ht="22.5" customHeight="1">
      <c r="A27" s="25" t="s">
        <v>165</v>
      </c>
      <c r="B27" s="16">
        <v>2967</v>
      </c>
      <c r="C27" s="16">
        <v>282</v>
      </c>
      <c r="D27" s="16">
        <v>22</v>
      </c>
      <c r="E27" s="16">
        <v>70</v>
      </c>
      <c r="F27" s="16">
        <v>57</v>
      </c>
      <c r="G27" s="16">
        <v>57</v>
      </c>
      <c r="H27" s="16">
        <v>535</v>
      </c>
      <c r="I27" s="16">
        <v>131</v>
      </c>
      <c r="J27" s="16">
        <v>327</v>
      </c>
      <c r="K27" s="16">
        <v>1481</v>
      </c>
      <c r="L27" s="16">
        <v>258</v>
      </c>
      <c r="M27" s="16">
        <v>21</v>
      </c>
      <c r="N27" s="16">
        <v>77</v>
      </c>
      <c r="O27" s="16">
        <v>31</v>
      </c>
      <c r="P27" s="16">
        <v>49</v>
      </c>
      <c r="Q27" s="16">
        <v>546</v>
      </c>
      <c r="R27" s="16">
        <v>120</v>
      </c>
      <c r="S27" s="16">
        <v>384</v>
      </c>
      <c r="T27" s="29">
        <v>1486</v>
      </c>
      <c r="U27" s="99"/>
      <c r="V27" s="60"/>
      <c r="W27" s="60"/>
      <c r="X27" s="60"/>
    </row>
    <row r="28" spans="1:24" ht="22.5" customHeight="1">
      <c r="A28" s="25" t="s">
        <v>166</v>
      </c>
      <c r="B28" s="16">
        <v>2866</v>
      </c>
      <c r="C28" s="16">
        <v>253</v>
      </c>
      <c r="D28" s="16">
        <v>30</v>
      </c>
      <c r="E28" s="16">
        <v>69</v>
      </c>
      <c r="F28" s="16">
        <v>59</v>
      </c>
      <c r="G28" s="16">
        <v>56</v>
      </c>
      <c r="H28" s="16">
        <v>512</v>
      </c>
      <c r="I28" s="16">
        <v>125</v>
      </c>
      <c r="J28" s="16">
        <v>330</v>
      </c>
      <c r="K28" s="16">
        <v>1434</v>
      </c>
      <c r="L28" s="16">
        <v>242</v>
      </c>
      <c r="M28" s="16">
        <v>22</v>
      </c>
      <c r="N28" s="16">
        <v>68</v>
      </c>
      <c r="O28" s="16">
        <v>42</v>
      </c>
      <c r="P28" s="16">
        <v>46</v>
      </c>
      <c r="Q28" s="16">
        <v>510</v>
      </c>
      <c r="R28" s="16">
        <v>111</v>
      </c>
      <c r="S28" s="16">
        <v>391</v>
      </c>
      <c r="T28" s="29">
        <v>1432</v>
      </c>
      <c r="U28" s="99"/>
      <c r="V28" s="60"/>
      <c r="W28" s="60"/>
      <c r="X28" s="60"/>
    </row>
    <row r="29" spans="1:24" ht="22.5" customHeight="1">
      <c r="A29" s="25" t="s">
        <v>73</v>
      </c>
      <c r="B29" s="16">
        <v>2781</v>
      </c>
      <c r="C29" s="16">
        <v>236</v>
      </c>
      <c r="D29" s="217">
        <v>92</v>
      </c>
      <c r="E29" s="217"/>
      <c r="F29" s="16">
        <v>57</v>
      </c>
      <c r="G29" s="16">
        <v>42</v>
      </c>
      <c r="H29" s="16">
        <v>491</v>
      </c>
      <c r="I29" s="16">
        <v>137</v>
      </c>
      <c r="J29" s="16">
        <v>326</v>
      </c>
      <c r="K29" s="16">
        <v>1381</v>
      </c>
      <c r="L29" s="16">
        <v>229</v>
      </c>
      <c r="M29" s="217">
        <v>90</v>
      </c>
      <c r="N29" s="217"/>
      <c r="O29" s="16">
        <v>51</v>
      </c>
      <c r="P29" s="16">
        <v>38</v>
      </c>
      <c r="Q29" s="16">
        <v>490</v>
      </c>
      <c r="R29" s="16">
        <v>107</v>
      </c>
      <c r="S29" s="16">
        <v>395</v>
      </c>
      <c r="T29" s="29">
        <v>1400</v>
      </c>
      <c r="U29" s="99"/>
      <c r="V29" s="60"/>
      <c r="W29" s="60"/>
      <c r="X29" s="60"/>
    </row>
    <row r="30" spans="1:24" ht="22.5" customHeight="1">
      <c r="A30" s="25" t="s">
        <v>74</v>
      </c>
      <c r="B30" s="16">
        <v>2686</v>
      </c>
      <c r="C30" s="16">
        <v>204</v>
      </c>
      <c r="D30" s="16">
        <v>33</v>
      </c>
      <c r="E30" s="16">
        <v>79</v>
      </c>
      <c r="F30" s="16">
        <v>48</v>
      </c>
      <c r="G30" s="16">
        <v>45</v>
      </c>
      <c r="H30" s="16">
        <v>478</v>
      </c>
      <c r="I30" s="16">
        <v>125</v>
      </c>
      <c r="J30" s="16">
        <v>325</v>
      </c>
      <c r="K30" s="16">
        <v>1337</v>
      </c>
      <c r="L30" s="16">
        <v>204</v>
      </c>
      <c r="M30" s="16">
        <v>27</v>
      </c>
      <c r="N30" s="16">
        <v>71</v>
      </c>
      <c r="O30" s="16">
        <v>48</v>
      </c>
      <c r="P30" s="16">
        <v>33</v>
      </c>
      <c r="Q30" s="16">
        <v>463</v>
      </c>
      <c r="R30" s="16">
        <v>112</v>
      </c>
      <c r="S30" s="16">
        <v>391</v>
      </c>
      <c r="T30" s="29">
        <v>1349</v>
      </c>
      <c r="U30" s="99"/>
      <c r="V30" s="60"/>
      <c r="W30" s="60"/>
      <c r="X30" s="60"/>
    </row>
    <row r="31" spans="1:24" ht="22.5" customHeight="1">
      <c r="A31" s="25" t="s">
        <v>76</v>
      </c>
      <c r="B31" s="16">
        <v>2644</v>
      </c>
      <c r="C31" s="16">
        <v>195</v>
      </c>
      <c r="D31" s="217">
        <v>106</v>
      </c>
      <c r="E31" s="217"/>
      <c r="F31" s="16">
        <v>55</v>
      </c>
      <c r="G31" s="16">
        <v>47</v>
      </c>
      <c r="H31" s="16">
        <v>470</v>
      </c>
      <c r="I31" s="16">
        <v>105</v>
      </c>
      <c r="J31" s="16">
        <v>325</v>
      </c>
      <c r="K31" s="16">
        <v>1303</v>
      </c>
      <c r="L31" s="16">
        <v>207</v>
      </c>
      <c r="M31" s="217">
        <v>99</v>
      </c>
      <c r="N31" s="217"/>
      <c r="O31" s="16">
        <v>55</v>
      </c>
      <c r="P31" s="16">
        <v>43</v>
      </c>
      <c r="Q31" s="16">
        <v>454</v>
      </c>
      <c r="R31" s="16">
        <v>99</v>
      </c>
      <c r="S31" s="16">
        <v>384</v>
      </c>
      <c r="T31" s="29">
        <v>1341</v>
      </c>
      <c r="U31" s="99"/>
      <c r="V31" s="60"/>
      <c r="W31" s="60"/>
      <c r="X31" s="60"/>
    </row>
    <row r="32" spans="1:24" ht="22.5" customHeight="1">
      <c r="A32" s="25" t="s">
        <v>77</v>
      </c>
      <c r="B32" s="16">
        <v>2511</v>
      </c>
      <c r="C32" s="16">
        <v>166</v>
      </c>
      <c r="D32" s="217">
        <v>96</v>
      </c>
      <c r="E32" s="217"/>
      <c r="F32" s="16">
        <v>52</v>
      </c>
      <c r="G32" s="16">
        <v>52</v>
      </c>
      <c r="H32" s="16">
        <v>458</v>
      </c>
      <c r="I32" s="16">
        <v>84</v>
      </c>
      <c r="J32" s="16">
        <v>335</v>
      </c>
      <c r="K32" s="16">
        <v>1243</v>
      </c>
      <c r="L32" s="16">
        <v>182</v>
      </c>
      <c r="M32" s="217">
        <v>90</v>
      </c>
      <c r="N32" s="217"/>
      <c r="O32" s="16">
        <v>38</v>
      </c>
      <c r="P32" s="16">
        <v>39</v>
      </c>
      <c r="Q32" s="16">
        <v>435</v>
      </c>
      <c r="R32" s="16">
        <v>101</v>
      </c>
      <c r="S32" s="16">
        <v>383</v>
      </c>
      <c r="T32" s="29">
        <v>1268</v>
      </c>
      <c r="U32" s="99"/>
      <c r="V32" s="60"/>
      <c r="W32" s="60"/>
      <c r="X32" s="60"/>
    </row>
    <row r="33" spans="1:24" ht="22.5" customHeight="1">
      <c r="A33" s="25" t="s">
        <v>78</v>
      </c>
      <c r="B33" s="16">
        <v>2426</v>
      </c>
      <c r="C33" s="16">
        <v>148</v>
      </c>
      <c r="D33" s="217">
        <v>101</v>
      </c>
      <c r="E33" s="217"/>
      <c r="F33" s="16">
        <v>52</v>
      </c>
      <c r="G33" s="16">
        <v>48</v>
      </c>
      <c r="H33" s="16">
        <v>443</v>
      </c>
      <c r="I33" s="16">
        <v>72</v>
      </c>
      <c r="J33" s="16">
        <v>334</v>
      </c>
      <c r="K33" s="16">
        <v>1198</v>
      </c>
      <c r="L33" s="16">
        <v>155</v>
      </c>
      <c r="M33" s="217">
        <v>97</v>
      </c>
      <c r="N33" s="217"/>
      <c r="O33" s="16">
        <v>40</v>
      </c>
      <c r="P33" s="16">
        <v>43</v>
      </c>
      <c r="Q33" s="16">
        <v>408</v>
      </c>
      <c r="R33" s="16">
        <v>97</v>
      </c>
      <c r="S33" s="16">
        <v>388</v>
      </c>
      <c r="T33" s="29">
        <v>1228</v>
      </c>
      <c r="U33" s="99"/>
      <c r="V33" s="60"/>
      <c r="W33" s="60"/>
      <c r="X33" s="60"/>
    </row>
    <row r="34" spans="1:24" ht="22.5" customHeight="1">
      <c r="A34" s="25" t="s">
        <v>85</v>
      </c>
      <c r="B34" s="16">
        <v>2328</v>
      </c>
      <c r="C34" s="16">
        <v>139</v>
      </c>
      <c r="D34" s="217">
        <v>94</v>
      </c>
      <c r="E34" s="217"/>
      <c r="F34" s="16">
        <v>52</v>
      </c>
      <c r="G34" s="16">
        <v>52</v>
      </c>
      <c r="H34" s="16">
        <v>435</v>
      </c>
      <c r="I34" s="16">
        <v>53</v>
      </c>
      <c r="J34" s="16">
        <v>339</v>
      </c>
      <c r="K34" s="16">
        <v>1164</v>
      </c>
      <c r="L34" s="16">
        <v>144</v>
      </c>
      <c r="M34" s="217">
        <v>91</v>
      </c>
      <c r="N34" s="217"/>
      <c r="O34" s="16">
        <v>36</v>
      </c>
      <c r="P34" s="16">
        <v>37</v>
      </c>
      <c r="Q34" s="16">
        <v>395</v>
      </c>
      <c r="R34" s="16">
        <v>85</v>
      </c>
      <c r="S34" s="16">
        <v>376</v>
      </c>
      <c r="T34" s="29">
        <v>1164</v>
      </c>
      <c r="U34" s="99"/>
      <c r="V34" s="60"/>
      <c r="W34" s="60"/>
      <c r="X34" s="60"/>
    </row>
    <row r="35" spans="1:24" ht="22.5" customHeight="1">
      <c r="A35" s="25" t="s">
        <v>86</v>
      </c>
      <c r="B35" s="16">
        <v>2261</v>
      </c>
      <c r="C35" s="16">
        <v>136</v>
      </c>
      <c r="D35" s="217">
        <v>82</v>
      </c>
      <c r="E35" s="217"/>
      <c r="F35" s="16">
        <v>52</v>
      </c>
      <c r="G35" s="16">
        <v>49</v>
      </c>
      <c r="H35" s="16">
        <v>432</v>
      </c>
      <c r="I35" s="16">
        <v>52</v>
      </c>
      <c r="J35" s="16">
        <v>319</v>
      </c>
      <c r="K35" s="16">
        <v>1122</v>
      </c>
      <c r="L35" s="16">
        <v>136</v>
      </c>
      <c r="M35" s="217">
        <v>85</v>
      </c>
      <c r="N35" s="217"/>
      <c r="O35" s="16">
        <v>40</v>
      </c>
      <c r="P35" s="16">
        <v>38</v>
      </c>
      <c r="Q35" s="16">
        <v>390</v>
      </c>
      <c r="R35" s="16">
        <v>70</v>
      </c>
      <c r="S35" s="16">
        <v>380</v>
      </c>
      <c r="T35" s="29">
        <v>1139</v>
      </c>
      <c r="U35" s="99"/>
      <c r="V35" s="60"/>
      <c r="W35" s="60"/>
      <c r="X35" s="60"/>
    </row>
    <row r="36" spans="1:24" ht="22.5" customHeight="1">
      <c r="A36" s="25" t="s">
        <v>87</v>
      </c>
      <c r="B36" s="16">
        <v>2234</v>
      </c>
      <c r="C36" s="16">
        <v>126</v>
      </c>
      <c r="D36" s="195">
        <v>83</v>
      </c>
      <c r="E36" s="196"/>
      <c r="F36" s="16">
        <v>59</v>
      </c>
      <c r="G36" s="16">
        <v>41</v>
      </c>
      <c r="H36" s="16">
        <v>432</v>
      </c>
      <c r="I36" s="16">
        <v>58</v>
      </c>
      <c r="J36" s="16">
        <v>316</v>
      </c>
      <c r="K36" s="16">
        <v>1115</v>
      </c>
      <c r="L36" s="16">
        <v>118</v>
      </c>
      <c r="M36" s="195">
        <v>78</v>
      </c>
      <c r="N36" s="196"/>
      <c r="O36" s="16">
        <v>55</v>
      </c>
      <c r="P36" s="16">
        <v>40</v>
      </c>
      <c r="Q36" s="16">
        <v>382</v>
      </c>
      <c r="R36" s="16">
        <v>73</v>
      </c>
      <c r="S36" s="16">
        <v>373</v>
      </c>
      <c r="T36" s="29">
        <v>1119</v>
      </c>
      <c r="U36" s="99"/>
      <c r="V36" s="60"/>
      <c r="W36" s="60"/>
      <c r="X36" s="60"/>
    </row>
    <row r="37" spans="1:24" ht="22.5" customHeight="1">
      <c r="A37" s="25" t="s">
        <v>88</v>
      </c>
      <c r="B37" s="16">
        <v>2144</v>
      </c>
      <c r="C37" s="16">
        <v>126</v>
      </c>
      <c r="D37" s="217">
        <v>65</v>
      </c>
      <c r="E37" s="217"/>
      <c r="F37" s="16">
        <v>53</v>
      </c>
      <c r="G37" s="16">
        <v>42</v>
      </c>
      <c r="H37" s="16">
        <v>433</v>
      </c>
      <c r="I37" s="16">
        <v>51</v>
      </c>
      <c r="J37" s="16">
        <v>305</v>
      </c>
      <c r="K37" s="16">
        <v>1075</v>
      </c>
      <c r="L37" s="16">
        <v>113</v>
      </c>
      <c r="M37" s="217">
        <v>72</v>
      </c>
      <c r="N37" s="217"/>
      <c r="O37" s="16">
        <v>42</v>
      </c>
      <c r="P37" s="16">
        <v>35</v>
      </c>
      <c r="Q37" s="16">
        <v>373</v>
      </c>
      <c r="R37" s="16">
        <v>65</v>
      </c>
      <c r="S37" s="16">
        <v>369</v>
      </c>
      <c r="T37" s="29">
        <v>1069</v>
      </c>
      <c r="U37" s="99"/>
      <c r="V37" s="60"/>
      <c r="W37" s="60"/>
      <c r="X37" s="60"/>
    </row>
    <row r="38" spans="1:24" ht="22.5" customHeight="1" thickBot="1">
      <c r="A38" s="26" t="s">
        <v>342</v>
      </c>
      <c r="B38" s="30">
        <v>1985</v>
      </c>
      <c r="C38" s="30">
        <v>113</v>
      </c>
      <c r="D38" s="239">
        <v>41</v>
      </c>
      <c r="E38" s="239"/>
      <c r="F38" s="30">
        <v>52</v>
      </c>
      <c r="G38" s="30">
        <v>51</v>
      </c>
      <c r="H38" s="30">
        <v>401</v>
      </c>
      <c r="I38" s="30">
        <v>58</v>
      </c>
      <c r="J38" s="30">
        <v>272</v>
      </c>
      <c r="K38" s="30">
        <v>988</v>
      </c>
      <c r="L38" s="30">
        <v>109</v>
      </c>
      <c r="M38" s="239">
        <v>49</v>
      </c>
      <c r="N38" s="239"/>
      <c r="O38" s="30">
        <v>52</v>
      </c>
      <c r="P38" s="30">
        <v>34</v>
      </c>
      <c r="Q38" s="30">
        <v>364</v>
      </c>
      <c r="R38" s="30">
        <v>49</v>
      </c>
      <c r="S38" s="30">
        <v>340</v>
      </c>
      <c r="T38" s="31">
        <v>997</v>
      </c>
      <c r="U38" s="99"/>
      <c r="V38" s="60"/>
      <c r="W38" s="60"/>
      <c r="X38" s="60"/>
    </row>
    <row r="39" spans="1:21" ht="16.5" customHeight="1">
      <c r="A39" s="240" t="s">
        <v>167</v>
      </c>
      <c r="B39" s="240"/>
      <c r="C39" s="240"/>
      <c r="D39" s="240"/>
      <c r="E39" s="240"/>
      <c r="F39" s="240"/>
      <c r="G39" s="240"/>
      <c r="H39" s="1"/>
      <c r="I39" s="1"/>
      <c r="J39" s="1"/>
      <c r="O39" s="223" t="s">
        <v>473</v>
      </c>
      <c r="P39" s="223"/>
      <c r="Q39" s="223"/>
      <c r="R39" s="223"/>
      <c r="S39" s="223"/>
      <c r="T39" s="223"/>
      <c r="U39" s="241"/>
    </row>
  </sheetData>
  <sheetProtection/>
  <mergeCells count="37">
    <mergeCell ref="O39:U39"/>
    <mergeCell ref="C3:K3"/>
    <mergeCell ref="Q4:Q5"/>
    <mergeCell ref="R4:R5"/>
    <mergeCell ref="K4:K5"/>
    <mergeCell ref="G4:G5"/>
    <mergeCell ref="H4:H5"/>
    <mergeCell ref="I4:I5"/>
    <mergeCell ref="T4:T5"/>
    <mergeCell ref="M4:M5"/>
    <mergeCell ref="N4:N5"/>
    <mergeCell ref="O4:O5"/>
    <mergeCell ref="A39:G39"/>
    <mergeCell ref="D38:E38"/>
    <mergeCell ref="D29:E29"/>
    <mergeCell ref="D4:D5"/>
    <mergeCell ref="E4:E5"/>
    <mergeCell ref="F4:F5"/>
    <mergeCell ref="D31:E31"/>
    <mergeCell ref="D32:E32"/>
    <mergeCell ref="K2:T2"/>
    <mergeCell ref="M37:N37"/>
    <mergeCell ref="P4:P5"/>
    <mergeCell ref="M35:N35"/>
    <mergeCell ref="M29:N29"/>
    <mergeCell ref="M31:N31"/>
    <mergeCell ref="M32:N32"/>
    <mergeCell ref="M33:N33"/>
    <mergeCell ref="M36:N36"/>
    <mergeCell ref="L3:T3"/>
    <mergeCell ref="D36:E36"/>
    <mergeCell ref="D37:E37"/>
    <mergeCell ref="M38:N38"/>
    <mergeCell ref="D33:E33"/>
    <mergeCell ref="M34:N34"/>
    <mergeCell ref="D34:E34"/>
    <mergeCell ref="D35:E35"/>
  </mergeCells>
  <printOptions/>
  <pageMargins left="0.7874015748031497" right="0.7874015748031497" top="0.7874015748031497" bottom="0.5905511811023623" header="0.5118110236220472" footer="0.5118110236220472"/>
  <pageSetup firstPageNumber="74" useFirstPageNumber="1" horizontalDpi="600" verticalDpi="600" orientation="portrait" paperSize="9" scale="99" r:id="rId1"/>
  <headerFooter alignWithMargins="0">
    <oddFooter>&amp;C&amp;"ＭＳ 明朝,標準"- &amp;P -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SheetLayoutView="100" workbookViewId="0" topLeftCell="A1">
      <selection activeCell="M3" sqref="M3"/>
    </sheetView>
  </sheetViews>
  <sheetFormatPr defaultColWidth="9.00390625" defaultRowHeight="13.5"/>
  <cols>
    <col min="1" max="1" width="11.00390625" style="0" customWidth="1"/>
    <col min="2" max="12" width="7.25390625" style="0" customWidth="1"/>
  </cols>
  <sheetData>
    <row r="1" spans="1:7" ht="22.5" customHeight="1">
      <c r="A1" s="222" t="s">
        <v>397</v>
      </c>
      <c r="B1" s="222"/>
      <c r="C1" s="222"/>
      <c r="D1" s="222"/>
      <c r="E1" s="222"/>
      <c r="F1" s="222"/>
      <c r="G1" s="15"/>
    </row>
    <row r="2" spans="1:12" ht="22.5" customHeight="1" thickBot="1">
      <c r="A2" s="5"/>
      <c r="B2" s="5"/>
      <c r="E2" s="216" t="s">
        <v>394</v>
      </c>
      <c r="F2" s="207"/>
      <c r="G2" s="207"/>
      <c r="H2" s="207"/>
      <c r="I2" s="207"/>
      <c r="J2" s="207"/>
      <c r="K2" s="207"/>
      <c r="L2" s="207"/>
    </row>
    <row r="3" spans="1:12" ht="13.5" customHeight="1">
      <c r="A3" s="230" t="s">
        <v>175</v>
      </c>
      <c r="B3" s="208" t="s">
        <v>399</v>
      </c>
      <c r="C3" s="71" t="s">
        <v>360</v>
      </c>
      <c r="D3" s="71" t="s">
        <v>361</v>
      </c>
      <c r="E3" s="71" t="s">
        <v>362</v>
      </c>
      <c r="F3" s="71" t="s">
        <v>363</v>
      </c>
      <c r="G3" s="71" t="s">
        <v>364</v>
      </c>
      <c r="H3" s="71" t="s">
        <v>365</v>
      </c>
      <c r="I3" s="71" t="s">
        <v>366</v>
      </c>
      <c r="J3" s="71" t="s">
        <v>367</v>
      </c>
      <c r="K3" s="236" t="s">
        <v>368</v>
      </c>
      <c r="L3" s="218" t="s">
        <v>98</v>
      </c>
    </row>
    <row r="4" spans="1:12" ht="13.5" customHeight="1">
      <c r="A4" s="231"/>
      <c r="B4" s="224"/>
      <c r="C4" s="72" t="s">
        <v>198</v>
      </c>
      <c r="D4" s="72" t="s">
        <v>80</v>
      </c>
      <c r="E4" s="72" t="s">
        <v>81</v>
      </c>
      <c r="F4" s="72" t="s">
        <v>82</v>
      </c>
      <c r="G4" s="72" t="s">
        <v>185</v>
      </c>
      <c r="H4" s="72" t="s">
        <v>83</v>
      </c>
      <c r="I4" s="72" t="s">
        <v>199</v>
      </c>
      <c r="J4" s="72" t="s">
        <v>186</v>
      </c>
      <c r="K4" s="205"/>
      <c r="L4" s="225"/>
    </row>
    <row r="5" spans="1:13" ht="7.5" customHeight="1">
      <c r="A5" s="21"/>
      <c r="B5" s="37" t="s">
        <v>182</v>
      </c>
      <c r="C5" s="37" t="s">
        <v>182</v>
      </c>
      <c r="D5" s="37" t="s">
        <v>182</v>
      </c>
      <c r="E5" s="37" t="s">
        <v>182</v>
      </c>
      <c r="F5" s="37" t="s">
        <v>182</v>
      </c>
      <c r="G5" s="37" t="s">
        <v>182</v>
      </c>
      <c r="H5" s="37" t="s">
        <v>182</v>
      </c>
      <c r="I5" s="37" t="s">
        <v>182</v>
      </c>
      <c r="J5" s="37" t="s">
        <v>182</v>
      </c>
      <c r="K5" s="37" t="s">
        <v>182</v>
      </c>
      <c r="L5" s="38" t="s">
        <v>182</v>
      </c>
      <c r="M5" s="4"/>
    </row>
    <row r="6" spans="1:13" ht="20.25" customHeight="1">
      <c r="A6" s="24" t="s">
        <v>89</v>
      </c>
      <c r="B6" s="27">
        <v>35</v>
      </c>
      <c r="C6" s="27">
        <v>95</v>
      </c>
      <c r="D6" s="27">
        <v>75</v>
      </c>
      <c r="E6" s="27">
        <v>198</v>
      </c>
      <c r="F6" s="27">
        <v>497</v>
      </c>
      <c r="G6" s="27">
        <v>724</v>
      </c>
      <c r="H6" s="27">
        <v>758</v>
      </c>
      <c r="I6" s="27">
        <v>1066</v>
      </c>
      <c r="J6" s="27">
        <v>432</v>
      </c>
      <c r="K6" s="27">
        <v>220</v>
      </c>
      <c r="L6" s="28">
        <v>4100</v>
      </c>
      <c r="M6" s="73"/>
    </row>
    <row r="7" spans="1:13" ht="22.5" customHeight="1">
      <c r="A7" s="25" t="s">
        <v>347</v>
      </c>
      <c r="B7" s="16">
        <v>27</v>
      </c>
      <c r="C7" s="16">
        <v>89</v>
      </c>
      <c r="D7" s="16">
        <v>71</v>
      </c>
      <c r="E7" s="16">
        <v>208</v>
      </c>
      <c r="F7" s="16">
        <v>473</v>
      </c>
      <c r="G7" s="16">
        <v>681</v>
      </c>
      <c r="H7" s="16">
        <v>720</v>
      </c>
      <c r="I7" s="16">
        <v>1058</v>
      </c>
      <c r="J7" s="16">
        <v>465</v>
      </c>
      <c r="K7" s="16">
        <v>239</v>
      </c>
      <c r="L7" s="29">
        <v>4031</v>
      </c>
      <c r="M7" s="73"/>
    </row>
    <row r="8" spans="1:13" ht="22.5" customHeight="1">
      <c r="A8" s="25" t="s">
        <v>52</v>
      </c>
      <c r="B8" s="16">
        <v>26</v>
      </c>
      <c r="C8" s="16">
        <v>85</v>
      </c>
      <c r="D8" s="16">
        <v>63</v>
      </c>
      <c r="E8" s="16">
        <v>174</v>
      </c>
      <c r="F8" s="16">
        <v>461</v>
      </c>
      <c r="G8" s="16">
        <v>673</v>
      </c>
      <c r="H8" s="16">
        <v>720</v>
      </c>
      <c r="I8" s="16">
        <v>1056</v>
      </c>
      <c r="J8" s="16">
        <v>506</v>
      </c>
      <c r="K8" s="16">
        <v>258</v>
      </c>
      <c r="L8" s="29">
        <v>4022</v>
      </c>
      <c r="M8" s="73"/>
    </row>
    <row r="9" spans="1:13" ht="22.5" customHeight="1">
      <c r="A9" s="25" t="s">
        <v>53</v>
      </c>
      <c r="B9" s="16">
        <v>28</v>
      </c>
      <c r="C9" s="16">
        <v>98</v>
      </c>
      <c r="D9" s="16">
        <v>65</v>
      </c>
      <c r="E9" s="16">
        <v>168</v>
      </c>
      <c r="F9" s="16">
        <v>440</v>
      </c>
      <c r="G9" s="16">
        <v>627</v>
      </c>
      <c r="H9" s="16">
        <v>710</v>
      </c>
      <c r="I9" s="16">
        <v>1036</v>
      </c>
      <c r="J9" s="16">
        <v>532</v>
      </c>
      <c r="K9" s="16">
        <v>266</v>
      </c>
      <c r="L9" s="29">
        <v>3970</v>
      </c>
      <c r="M9" s="73"/>
    </row>
    <row r="10" spans="1:13" ht="22.5" customHeight="1">
      <c r="A10" s="25" t="s">
        <v>54</v>
      </c>
      <c r="B10" s="16">
        <v>35</v>
      </c>
      <c r="C10" s="16">
        <v>95</v>
      </c>
      <c r="D10" s="16">
        <v>51</v>
      </c>
      <c r="E10" s="16">
        <v>177</v>
      </c>
      <c r="F10" s="16">
        <v>373</v>
      </c>
      <c r="G10" s="16">
        <v>574</v>
      </c>
      <c r="H10" s="16">
        <v>708</v>
      </c>
      <c r="I10" s="16">
        <v>1016</v>
      </c>
      <c r="J10" s="16">
        <v>540</v>
      </c>
      <c r="K10" s="16">
        <v>298</v>
      </c>
      <c r="L10" s="75">
        <v>3867</v>
      </c>
      <c r="M10" s="94"/>
    </row>
    <row r="11" spans="1:13" ht="22.5" customHeight="1">
      <c r="A11" s="25" t="s">
        <v>55</v>
      </c>
      <c r="B11" s="16">
        <v>30</v>
      </c>
      <c r="C11" s="16">
        <v>86</v>
      </c>
      <c r="D11" s="16">
        <v>61</v>
      </c>
      <c r="E11" s="16">
        <v>167</v>
      </c>
      <c r="F11" s="16">
        <v>342</v>
      </c>
      <c r="G11" s="16">
        <v>564</v>
      </c>
      <c r="H11" s="16">
        <v>695</v>
      </c>
      <c r="I11" s="16">
        <v>1011</v>
      </c>
      <c r="J11" s="16">
        <v>572</v>
      </c>
      <c r="K11" s="16">
        <v>316</v>
      </c>
      <c r="L11" s="29">
        <v>3844</v>
      </c>
      <c r="M11" s="73"/>
    </row>
    <row r="12" spans="1:13" ht="22.5" customHeight="1">
      <c r="A12" s="25" t="s">
        <v>56</v>
      </c>
      <c r="B12" s="16">
        <v>26</v>
      </c>
      <c r="C12" s="16">
        <v>91</v>
      </c>
      <c r="D12" s="16">
        <v>51</v>
      </c>
      <c r="E12" s="16">
        <v>180</v>
      </c>
      <c r="F12" s="16">
        <v>335</v>
      </c>
      <c r="G12" s="16">
        <v>547</v>
      </c>
      <c r="H12" s="16">
        <v>680</v>
      </c>
      <c r="I12" s="16">
        <v>993</v>
      </c>
      <c r="J12" s="16">
        <v>586</v>
      </c>
      <c r="K12" s="16">
        <v>345</v>
      </c>
      <c r="L12" s="29">
        <v>3834</v>
      </c>
      <c r="M12" s="73"/>
    </row>
    <row r="13" spans="1:13" ht="22.5" customHeight="1">
      <c r="A13" s="25" t="s">
        <v>57</v>
      </c>
      <c r="B13" s="16">
        <v>22</v>
      </c>
      <c r="C13" s="16">
        <v>83</v>
      </c>
      <c r="D13" s="16">
        <v>55</v>
      </c>
      <c r="E13" s="16">
        <v>147</v>
      </c>
      <c r="F13" s="16">
        <v>323</v>
      </c>
      <c r="G13" s="16">
        <v>489</v>
      </c>
      <c r="H13" s="16">
        <v>681</v>
      </c>
      <c r="I13" s="16">
        <v>994</v>
      </c>
      <c r="J13" s="16">
        <v>625</v>
      </c>
      <c r="K13" s="16">
        <v>359</v>
      </c>
      <c r="L13" s="29">
        <v>3778</v>
      </c>
      <c r="M13" s="73"/>
    </row>
    <row r="14" spans="1:13" ht="22.5" customHeight="1">
      <c r="A14" s="25" t="s">
        <v>58</v>
      </c>
      <c r="B14" s="16">
        <v>25</v>
      </c>
      <c r="C14" s="16">
        <v>68</v>
      </c>
      <c r="D14" s="16">
        <v>54</v>
      </c>
      <c r="E14" s="16">
        <v>136</v>
      </c>
      <c r="F14" s="16">
        <v>330</v>
      </c>
      <c r="G14" s="16">
        <v>467</v>
      </c>
      <c r="H14" s="16">
        <v>605</v>
      </c>
      <c r="I14" s="16">
        <v>1021</v>
      </c>
      <c r="J14" s="16">
        <v>657</v>
      </c>
      <c r="K14" s="16">
        <v>439</v>
      </c>
      <c r="L14" s="29">
        <v>3802</v>
      </c>
      <c r="M14" s="73"/>
    </row>
    <row r="15" spans="1:13" ht="22.5" customHeight="1">
      <c r="A15" s="25" t="s">
        <v>59</v>
      </c>
      <c r="B15" s="16">
        <v>38</v>
      </c>
      <c r="C15" s="16">
        <v>55</v>
      </c>
      <c r="D15" s="16">
        <v>42</v>
      </c>
      <c r="E15" s="16">
        <v>134</v>
      </c>
      <c r="F15" s="16">
        <v>309</v>
      </c>
      <c r="G15" s="16">
        <v>415</v>
      </c>
      <c r="H15" s="16">
        <v>546</v>
      </c>
      <c r="I15" s="16">
        <v>933</v>
      </c>
      <c r="J15" s="16">
        <v>775</v>
      </c>
      <c r="K15" s="16">
        <v>500</v>
      </c>
      <c r="L15" s="29">
        <v>3747</v>
      </c>
      <c r="M15" s="73"/>
    </row>
    <row r="16" spans="1:13" ht="22.5" customHeight="1">
      <c r="A16" s="25" t="s">
        <v>60</v>
      </c>
      <c r="B16" s="16">
        <v>30</v>
      </c>
      <c r="C16" s="16">
        <v>51</v>
      </c>
      <c r="D16" s="16">
        <v>46</v>
      </c>
      <c r="E16" s="16">
        <v>139</v>
      </c>
      <c r="F16" s="16">
        <v>261</v>
      </c>
      <c r="G16" s="16">
        <v>416</v>
      </c>
      <c r="H16" s="16">
        <v>494</v>
      </c>
      <c r="I16" s="16">
        <v>961</v>
      </c>
      <c r="J16" s="16">
        <v>772</v>
      </c>
      <c r="K16" s="16">
        <v>554</v>
      </c>
      <c r="L16" s="29">
        <v>3724</v>
      </c>
      <c r="M16" s="73"/>
    </row>
    <row r="17" spans="1:13" ht="22.5" customHeight="1">
      <c r="A17" s="25" t="s">
        <v>61</v>
      </c>
      <c r="B17" s="16">
        <v>35</v>
      </c>
      <c r="C17" s="16">
        <v>50</v>
      </c>
      <c r="D17" s="16">
        <v>48</v>
      </c>
      <c r="E17" s="16">
        <v>135</v>
      </c>
      <c r="F17" s="16">
        <v>280</v>
      </c>
      <c r="G17" s="16">
        <v>350</v>
      </c>
      <c r="H17" s="16">
        <v>427</v>
      </c>
      <c r="I17" s="16">
        <v>880</v>
      </c>
      <c r="J17" s="16">
        <v>799</v>
      </c>
      <c r="K17" s="16">
        <v>720</v>
      </c>
      <c r="L17" s="29">
        <v>3724</v>
      </c>
      <c r="M17" s="73"/>
    </row>
    <row r="18" spans="1:13" ht="22.5" customHeight="1">
      <c r="A18" s="25" t="s">
        <v>62</v>
      </c>
      <c r="B18" s="16">
        <v>37</v>
      </c>
      <c r="C18" s="16">
        <v>50</v>
      </c>
      <c r="D18" s="16">
        <v>49</v>
      </c>
      <c r="E18" s="16">
        <v>125</v>
      </c>
      <c r="F18" s="16">
        <v>295</v>
      </c>
      <c r="G18" s="16">
        <v>302</v>
      </c>
      <c r="H18" s="16">
        <v>369</v>
      </c>
      <c r="I18" s="16">
        <v>837</v>
      </c>
      <c r="J18" s="16">
        <v>821</v>
      </c>
      <c r="K18" s="16">
        <v>811</v>
      </c>
      <c r="L18" s="29">
        <v>3696</v>
      </c>
      <c r="M18" s="73"/>
    </row>
    <row r="19" spans="1:13" ht="22.5" customHeight="1">
      <c r="A19" s="25" t="s">
        <v>63</v>
      </c>
      <c r="B19" s="16">
        <v>28</v>
      </c>
      <c r="C19" s="16">
        <v>36</v>
      </c>
      <c r="D19" s="16">
        <v>58</v>
      </c>
      <c r="E19" s="16">
        <v>119</v>
      </c>
      <c r="F19" s="16">
        <v>266</v>
      </c>
      <c r="G19" s="16">
        <v>292</v>
      </c>
      <c r="H19" s="16">
        <v>358</v>
      </c>
      <c r="I19" s="16">
        <v>800</v>
      </c>
      <c r="J19" s="16">
        <v>756</v>
      </c>
      <c r="K19" s="16">
        <v>918</v>
      </c>
      <c r="L19" s="29">
        <v>3631</v>
      </c>
      <c r="M19" s="73"/>
    </row>
    <row r="20" spans="1:13" ht="22.5" customHeight="1">
      <c r="A20" s="25" t="s">
        <v>64</v>
      </c>
      <c r="B20" s="16">
        <v>34</v>
      </c>
      <c r="C20" s="217">
        <v>68</v>
      </c>
      <c r="D20" s="217"/>
      <c r="E20" s="16">
        <v>126</v>
      </c>
      <c r="F20" s="16">
        <v>275</v>
      </c>
      <c r="G20" s="16">
        <v>252</v>
      </c>
      <c r="H20" s="16">
        <v>296</v>
      </c>
      <c r="I20" s="16">
        <v>760</v>
      </c>
      <c r="J20" s="16">
        <v>677</v>
      </c>
      <c r="K20" s="16">
        <v>1063</v>
      </c>
      <c r="L20" s="29">
        <v>3551</v>
      </c>
      <c r="M20" s="73"/>
    </row>
    <row r="21" spans="1:13" ht="22.5" customHeight="1">
      <c r="A21" s="25" t="s">
        <v>65</v>
      </c>
      <c r="B21" s="16">
        <v>36</v>
      </c>
      <c r="C21" s="16">
        <v>22</v>
      </c>
      <c r="D21" s="16">
        <v>43</v>
      </c>
      <c r="E21" s="16">
        <v>103</v>
      </c>
      <c r="F21" s="16">
        <v>272</v>
      </c>
      <c r="G21" s="16">
        <v>244</v>
      </c>
      <c r="H21" s="16">
        <v>307</v>
      </c>
      <c r="I21" s="16">
        <v>738</v>
      </c>
      <c r="J21" s="16">
        <v>693</v>
      </c>
      <c r="K21" s="16">
        <v>1036</v>
      </c>
      <c r="L21" s="29">
        <v>3494</v>
      </c>
      <c r="M21" s="73"/>
    </row>
    <row r="22" spans="1:13" ht="22.5" customHeight="1">
      <c r="A22" s="25" t="s">
        <v>66</v>
      </c>
      <c r="B22" s="16">
        <v>34</v>
      </c>
      <c r="C22" s="16">
        <v>30</v>
      </c>
      <c r="D22" s="16">
        <v>35</v>
      </c>
      <c r="E22" s="16">
        <v>98</v>
      </c>
      <c r="F22" s="16">
        <v>232</v>
      </c>
      <c r="G22" s="16">
        <v>231</v>
      </c>
      <c r="H22" s="16">
        <v>304</v>
      </c>
      <c r="I22" s="16">
        <v>664</v>
      </c>
      <c r="J22" s="16">
        <v>649</v>
      </c>
      <c r="K22" s="16">
        <v>1112</v>
      </c>
      <c r="L22" s="29">
        <v>3389</v>
      </c>
      <c r="M22" s="73"/>
    </row>
    <row r="23" spans="1:13" ht="22.5" customHeight="1">
      <c r="A23" s="25" t="s">
        <v>67</v>
      </c>
      <c r="B23" s="16">
        <v>40</v>
      </c>
      <c r="C23" s="16">
        <v>51</v>
      </c>
      <c r="D23" s="16">
        <v>27</v>
      </c>
      <c r="E23" s="16">
        <v>109</v>
      </c>
      <c r="F23" s="16">
        <v>199</v>
      </c>
      <c r="G23" s="16">
        <v>195</v>
      </c>
      <c r="H23" s="16">
        <v>312</v>
      </c>
      <c r="I23" s="16">
        <v>599</v>
      </c>
      <c r="J23" s="16">
        <v>647</v>
      </c>
      <c r="K23" s="16">
        <v>1103</v>
      </c>
      <c r="L23" s="29">
        <v>3282</v>
      </c>
      <c r="M23" s="73"/>
    </row>
    <row r="24" spans="1:13" ht="22.5" customHeight="1">
      <c r="A24" s="25" t="s">
        <v>68</v>
      </c>
      <c r="B24" s="16">
        <v>34</v>
      </c>
      <c r="C24" s="16">
        <v>44</v>
      </c>
      <c r="D24" s="16">
        <v>16</v>
      </c>
      <c r="E24" s="16">
        <v>94</v>
      </c>
      <c r="F24" s="16">
        <v>201</v>
      </c>
      <c r="G24" s="16">
        <v>175</v>
      </c>
      <c r="H24" s="16">
        <v>265</v>
      </c>
      <c r="I24" s="16">
        <v>568</v>
      </c>
      <c r="J24" s="16">
        <v>703</v>
      </c>
      <c r="K24" s="16">
        <v>1101</v>
      </c>
      <c r="L24" s="29">
        <v>3201</v>
      </c>
      <c r="M24" s="73"/>
    </row>
    <row r="25" spans="1:13" ht="22.5" customHeight="1">
      <c r="A25" s="25" t="s">
        <v>69</v>
      </c>
      <c r="B25" s="85" t="s">
        <v>461</v>
      </c>
      <c r="C25" s="85" t="s">
        <v>174</v>
      </c>
      <c r="D25" s="85" t="s">
        <v>174</v>
      </c>
      <c r="E25" s="85" t="s">
        <v>174</v>
      </c>
      <c r="F25" s="85" t="s">
        <v>174</v>
      </c>
      <c r="G25" s="85" t="s">
        <v>174</v>
      </c>
      <c r="H25" s="85" t="s">
        <v>174</v>
      </c>
      <c r="I25" s="85" t="s">
        <v>174</v>
      </c>
      <c r="J25" s="85" t="s">
        <v>174</v>
      </c>
      <c r="K25" s="85" t="s">
        <v>174</v>
      </c>
      <c r="L25" s="29">
        <v>3066</v>
      </c>
      <c r="M25" s="73"/>
    </row>
    <row r="26" spans="1:13" ht="22.5" customHeight="1">
      <c r="A26" s="25" t="s">
        <v>71</v>
      </c>
      <c r="B26" s="16">
        <v>36</v>
      </c>
      <c r="C26" s="16">
        <v>64</v>
      </c>
      <c r="D26" s="16">
        <v>21</v>
      </c>
      <c r="E26" s="16">
        <v>85</v>
      </c>
      <c r="F26" s="16">
        <v>143</v>
      </c>
      <c r="G26" s="16">
        <v>157</v>
      </c>
      <c r="H26" s="16">
        <v>226</v>
      </c>
      <c r="I26" s="16">
        <v>448</v>
      </c>
      <c r="J26" s="16">
        <v>661</v>
      </c>
      <c r="K26" s="16">
        <v>1126</v>
      </c>
      <c r="L26" s="29">
        <v>2967</v>
      </c>
      <c r="M26" s="73"/>
    </row>
    <row r="27" spans="1:13" ht="22.5" customHeight="1">
      <c r="A27" s="25" t="s">
        <v>72</v>
      </c>
      <c r="B27" s="16">
        <v>33</v>
      </c>
      <c r="C27" s="16">
        <v>41</v>
      </c>
      <c r="D27" s="16">
        <v>25</v>
      </c>
      <c r="E27" s="16">
        <v>80</v>
      </c>
      <c r="F27" s="16">
        <v>134</v>
      </c>
      <c r="G27" s="16">
        <v>151</v>
      </c>
      <c r="H27" s="16">
        <v>160</v>
      </c>
      <c r="I27" s="16">
        <v>430</v>
      </c>
      <c r="J27" s="16">
        <v>682</v>
      </c>
      <c r="K27" s="16">
        <v>1130</v>
      </c>
      <c r="L27" s="29">
        <v>2866</v>
      </c>
      <c r="M27" s="73"/>
    </row>
    <row r="28" spans="1:13" ht="22.5" customHeight="1">
      <c r="A28" s="25" t="s">
        <v>73</v>
      </c>
      <c r="B28" s="16">
        <v>29</v>
      </c>
      <c r="C28" s="192">
        <v>73</v>
      </c>
      <c r="D28" s="192"/>
      <c r="E28" s="16">
        <v>96</v>
      </c>
      <c r="F28" s="16">
        <v>123</v>
      </c>
      <c r="G28" s="16">
        <v>137</v>
      </c>
      <c r="H28" s="16">
        <v>166</v>
      </c>
      <c r="I28" s="16">
        <v>396</v>
      </c>
      <c r="J28" s="16">
        <v>591</v>
      </c>
      <c r="K28" s="16">
        <v>1170</v>
      </c>
      <c r="L28" s="29">
        <v>2781</v>
      </c>
      <c r="M28" s="73"/>
    </row>
    <row r="29" spans="1:13" ht="22.5" customHeight="1">
      <c r="A29" s="25" t="s">
        <v>74</v>
      </c>
      <c r="B29" s="16">
        <v>21</v>
      </c>
      <c r="C29" s="16">
        <v>42</v>
      </c>
      <c r="D29" s="16">
        <v>27</v>
      </c>
      <c r="E29" s="16">
        <v>106</v>
      </c>
      <c r="F29" s="16">
        <v>101</v>
      </c>
      <c r="G29" s="16">
        <v>116</v>
      </c>
      <c r="H29" s="16">
        <v>145</v>
      </c>
      <c r="I29" s="16">
        <v>394</v>
      </c>
      <c r="J29" s="16">
        <v>538</v>
      </c>
      <c r="K29" s="16">
        <v>1196</v>
      </c>
      <c r="L29" s="29">
        <v>2686</v>
      </c>
      <c r="M29" s="73"/>
    </row>
    <row r="30" spans="1:13" ht="22.5" customHeight="1">
      <c r="A30" s="25" t="s">
        <v>76</v>
      </c>
      <c r="B30" s="16">
        <v>30</v>
      </c>
      <c r="C30" s="217">
        <v>73</v>
      </c>
      <c r="D30" s="217"/>
      <c r="E30" s="16">
        <v>97</v>
      </c>
      <c r="F30" s="16">
        <v>99</v>
      </c>
      <c r="G30" s="16">
        <v>123</v>
      </c>
      <c r="H30" s="16">
        <v>117</v>
      </c>
      <c r="I30" s="16">
        <v>371</v>
      </c>
      <c r="J30" s="16">
        <v>500</v>
      </c>
      <c r="K30" s="16">
        <v>1234</v>
      </c>
      <c r="L30" s="29">
        <v>2644</v>
      </c>
      <c r="M30" s="73"/>
    </row>
    <row r="31" spans="1:13" ht="22.5" customHeight="1">
      <c r="A31" s="25" t="s">
        <v>77</v>
      </c>
      <c r="B31" s="16">
        <v>32</v>
      </c>
      <c r="C31" s="16">
        <v>48</v>
      </c>
      <c r="D31" s="16">
        <v>19</v>
      </c>
      <c r="E31" s="16">
        <v>88</v>
      </c>
      <c r="F31" s="16">
        <v>95</v>
      </c>
      <c r="G31" s="16">
        <v>112</v>
      </c>
      <c r="H31" s="16">
        <v>122</v>
      </c>
      <c r="I31" s="16">
        <v>332</v>
      </c>
      <c r="J31" s="16">
        <v>478</v>
      </c>
      <c r="K31" s="16">
        <v>1185</v>
      </c>
      <c r="L31" s="29">
        <v>2511</v>
      </c>
      <c r="M31" s="73"/>
    </row>
    <row r="32" spans="1:13" ht="22.5" customHeight="1">
      <c r="A32" s="25" t="s">
        <v>78</v>
      </c>
      <c r="B32" s="16">
        <v>34</v>
      </c>
      <c r="C32" s="16">
        <v>43</v>
      </c>
      <c r="D32" s="16">
        <v>21</v>
      </c>
      <c r="E32" s="16">
        <v>79</v>
      </c>
      <c r="F32" s="16">
        <v>87</v>
      </c>
      <c r="G32" s="16">
        <v>116</v>
      </c>
      <c r="H32" s="16">
        <v>112</v>
      </c>
      <c r="I32" s="16">
        <v>274</v>
      </c>
      <c r="J32" s="16">
        <v>492</v>
      </c>
      <c r="K32" s="16">
        <v>1168</v>
      </c>
      <c r="L32" s="29">
        <v>2426</v>
      </c>
      <c r="M32" s="73"/>
    </row>
    <row r="33" spans="1:13" ht="22.5" customHeight="1">
      <c r="A33" s="25" t="s">
        <v>85</v>
      </c>
      <c r="B33" s="16">
        <v>20</v>
      </c>
      <c r="C33" s="16">
        <v>34</v>
      </c>
      <c r="D33" s="16">
        <v>31</v>
      </c>
      <c r="E33" s="16">
        <v>64</v>
      </c>
      <c r="F33" s="16">
        <v>89</v>
      </c>
      <c r="G33" s="16">
        <v>90</v>
      </c>
      <c r="H33" s="16">
        <v>106</v>
      </c>
      <c r="I33" s="16">
        <v>262</v>
      </c>
      <c r="J33" s="16">
        <v>418</v>
      </c>
      <c r="K33" s="16">
        <v>1214</v>
      </c>
      <c r="L33" s="29">
        <v>2328</v>
      </c>
      <c r="M33" s="73"/>
    </row>
    <row r="34" spans="1:13" ht="22.5" customHeight="1">
      <c r="A34" s="25" t="s">
        <v>86</v>
      </c>
      <c r="B34" s="16">
        <v>14</v>
      </c>
      <c r="C34" s="16">
        <v>35</v>
      </c>
      <c r="D34" s="16">
        <v>23</v>
      </c>
      <c r="E34" s="16">
        <v>59</v>
      </c>
      <c r="F34" s="16">
        <v>83</v>
      </c>
      <c r="G34" s="16">
        <v>73</v>
      </c>
      <c r="H34" s="16">
        <v>93</v>
      </c>
      <c r="I34" s="16">
        <v>271</v>
      </c>
      <c r="J34" s="16">
        <v>404</v>
      </c>
      <c r="K34" s="16">
        <v>1206</v>
      </c>
      <c r="L34" s="29">
        <v>2261</v>
      </c>
      <c r="M34" s="73"/>
    </row>
    <row r="35" spans="1:13" ht="22.5" customHeight="1">
      <c r="A35" s="25" t="s">
        <v>87</v>
      </c>
      <c r="B35" s="195">
        <v>59</v>
      </c>
      <c r="C35" s="196"/>
      <c r="D35" s="16">
        <v>24</v>
      </c>
      <c r="E35" s="16">
        <v>46</v>
      </c>
      <c r="F35" s="16">
        <v>80</v>
      </c>
      <c r="G35" s="16">
        <v>77</v>
      </c>
      <c r="H35" s="16">
        <v>88</v>
      </c>
      <c r="I35" s="16">
        <v>286</v>
      </c>
      <c r="J35" s="16">
        <v>399</v>
      </c>
      <c r="K35" s="16">
        <v>1175</v>
      </c>
      <c r="L35" s="29">
        <v>2234</v>
      </c>
      <c r="M35" s="73"/>
    </row>
    <row r="36" spans="1:13" ht="22.5" customHeight="1">
      <c r="A36" s="25" t="s">
        <v>88</v>
      </c>
      <c r="B36" s="16">
        <v>18</v>
      </c>
      <c r="C36" s="16">
        <v>29</v>
      </c>
      <c r="D36" s="16">
        <v>22</v>
      </c>
      <c r="E36" s="16">
        <v>66</v>
      </c>
      <c r="F36" s="16">
        <v>73</v>
      </c>
      <c r="G36" s="16">
        <v>78</v>
      </c>
      <c r="H36" s="16">
        <v>92</v>
      </c>
      <c r="I36" s="16">
        <v>246</v>
      </c>
      <c r="J36" s="16">
        <v>367</v>
      </c>
      <c r="K36" s="16">
        <v>1153</v>
      </c>
      <c r="L36" s="29">
        <v>2144</v>
      </c>
      <c r="M36" s="73"/>
    </row>
    <row r="37" spans="1:13" ht="22.5" customHeight="1" thickBot="1">
      <c r="A37" s="26" t="s">
        <v>342</v>
      </c>
      <c r="B37" s="30">
        <v>18</v>
      </c>
      <c r="C37" s="30">
        <v>28</v>
      </c>
      <c r="D37" s="30">
        <v>22</v>
      </c>
      <c r="E37" s="30">
        <v>39</v>
      </c>
      <c r="F37" s="30">
        <v>44</v>
      </c>
      <c r="G37" s="30">
        <v>56</v>
      </c>
      <c r="H37" s="30">
        <v>33</v>
      </c>
      <c r="I37" s="30">
        <v>258</v>
      </c>
      <c r="J37" s="30">
        <v>310</v>
      </c>
      <c r="K37" s="30">
        <v>1177</v>
      </c>
      <c r="L37" s="31">
        <v>1985</v>
      </c>
      <c r="M37" s="73"/>
    </row>
    <row r="38" spans="1:12" ht="18" customHeight="1">
      <c r="A38" s="1"/>
      <c r="B38" s="1"/>
      <c r="C38" s="1"/>
      <c r="H38" s="219" t="s">
        <v>472</v>
      </c>
      <c r="I38" s="219"/>
      <c r="J38" s="219"/>
      <c r="K38" s="219"/>
      <c r="L38" s="219"/>
    </row>
    <row r="39" spans="12:13" ht="14.25" customHeight="1">
      <c r="L39" s="5"/>
      <c r="M39" s="4"/>
    </row>
    <row r="40" ht="13.5">
      <c r="M40" s="4"/>
    </row>
  </sheetData>
  <sheetProtection password="CF44" sheet="1" objects="1" scenarios="1"/>
  <mergeCells count="11">
    <mergeCell ref="A1:F1"/>
    <mergeCell ref="C20:D20"/>
    <mergeCell ref="C28:D28"/>
    <mergeCell ref="C30:D30"/>
    <mergeCell ref="A3:A4"/>
    <mergeCell ref="B3:B4"/>
    <mergeCell ref="L3:L4"/>
    <mergeCell ref="B35:C35"/>
    <mergeCell ref="E2:L2"/>
    <mergeCell ref="H38:L38"/>
    <mergeCell ref="K3:K4"/>
  </mergeCells>
  <printOptions/>
  <pageMargins left="0.7874015748031497" right="0.5905511811023623" top="0.7874015748031497" bottom="0.5905511811023623" header="0.5118110236220472" footer="0.5118110236220472"/>
  <pageSetup firstPageNumber="76" useFirstPageNumber="1" horizontalDpi="600" verticalDpi="600" orientation="portrait" paperSize="9" scale="98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美幌町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bihoro17</dc:creator>
  <cp:keywords/>
  <dc:description/>
  <cp:lastModifiedBy> </cp:lastModifiedBy>
  <cp:lastPrinted>2008-06-02T11:25:34Z</cp:lastPrinted>
  <dcterms:created xsi:type="dcterms:W3CDTF">2005-09-27T05:14:02Z</dcterms:created>
  <dcterms:modified xsi:type="dcterms:W3CDTF">2008-07-03T04:18:40Z</dcterms:modified>
  <cp:category/>
  <cp:version/>
  <cp:contentType/>
  <cp:contentStatus/>
</cp:coreProperties>
</file>