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10.200.100.22\06福祉部\03民生障がい福祉Ｇ\民生\★R5給付金★\★R5_低所得臨時給付金\様式\"/>
    </mc:Choice>
  </mc:AlternateContent>
  <xr:revisionPtr revIDLastSave="0" documentId="13_ncr:1_{5181F897-4A5F-4E56-B014-756E5B84E82F}" xr6:coauthVersionLast="43" xr6:coauthVersionMax="43" xr10:uidLastSave="{00000000-0000-0000-0000-000000000000}"/>
  <bookViews>
    <workbookView xWindow="6045" yWindow="345" windowWidth="12000" windowHeight="129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R24" i="1" s="1"/>
  <c r="D74" i="1" s="1"/>
  <c r="L74" i="1" s="1"/>
  <c r="O17" i="1"/>
  <c r="R18" i="1" s="1"/>
  <c r="O14" i="1"/>
  <c r="R15" i="1" s="1"/>
</calcChain>
</file>

<file path=xl/sharedStrings.xml><?xml version="1.0" encoding="utf-8"?>
<sst xmlns="http://schemas.openxmlformats.org/spreadsheetml/2006/main" count="210" uniqueCount="107">
  <si>
    <t>　※これを超える場合は、上記の被扶養者の人数に応じた区分を適用</t>
    <rPh sb="5" eb="6">
      <t>コ</t>
    </rPh>
    <rPh sb="8" eb="10">
      <t>バアイ</t>
    </rPh>
    <rPh sb="12" eb="14">
      <t>ジョウキ</t>
    </rPh>
    <rPh sb="15" eb="19">
      <t>ヒフヨウシャ</t>
    </rPh>
    <rPh sb="20" eb="22">
      <t>ニンズウ</t>
    </rPh>
    <rPh sb="23" eb="24">
      <t>オウ</t>
    </rPh>
    <rPh sb="26" eb="28">
      <t>クブン</t>
    </rPh>
    <rPh sb="29" eb="31">
      <t>テキヨウ</t>
    </rPh>
    <phoneticPr fontId="2"/>
  </si>
  <si>
    <t>１３５．０万円</t>
    <rPh sb="5" eb="7">
      <t>マンエン</t>
    </rPh>
    <phoneticPr fontId="2"/>
  </si>
  <si>
    <t>障害者、未成年者、寡婦、
ひとり親の場合</t>
    <rPh sb="0" eb="2">
      <t>ショウガイ</t>
    </rPh>
    <rPh sb="2" eb="3">
      <t>シャ</t>
    </rPh>
    <rPh sb="4" eb="8">
      <t>ミセイネンシャ</t>
    </rPh>
    <rPh sb="9" eb="11">
      <t>カフ</t>
    </rPh>
    <rPh sb="16" eb="17">
      <t>オヤ</t>
    </rPh>
    <rPh sb="18" eb="20">
      <t>バアイ</t>
    </rPh>
    <phoneticPr fontId="2"/>
  </si>
  <si>
    <t>１６６．８万円</t>
    <rPh sb="5" eb="7">
      <t>マンエン</t>
    </rPh>
    <phoneticPr fontId="2"/>
  </si>
  <si>
    <t>配偶者・扶養親族（計４名）を
扶養している場合</t>
    <rPh sb="0" eb="3">
      <t>ハイグウシャ</t>
    </rPh>
    <rPh sb="4" eb="6">
      <t>フヨウ</t>
    </rPh>
    <rPh sb="6" eb="8">
      <t>シンゾク</t>
    </rPh>
    <rPh sb="9" eb="10">
      <t>ケイ</t>
    </rPh>
    <rPh sb="11" eb="12">
      <t>メイ</t>
    </rPh>
    <rPh sb="15" eb="17">
      <t>フヨウ</t>
    </rPh>
    <rPh sb="21" eb="23">
      <t>バアイ</t>
    </rPh>
    <phoneticPr fontId="2"/>
  </si>
  <si>
    <t>１３８．８万円</t>
    <rPh sb="5" eb="6">
      <t>マン</t>
    </rPh>
    <rPh sb="6" eb="7">
      <t>エン</t>
    </rPh>
    <phoneticPr fontId="2"/>
  </si>
  <si>
    <t>配偶者・扶養親族（計３名）を
扶養している場合</t>
    <rPh sb="0" eb="3">
      <t>ハイグウシャ</t>
    </rPh>
    <rPh sb="4" eb="6">
      <t>フヨウ</t>
    </rPh>
    <rPh sb="6" eb="8">
      <t>シンゾク</t>
    </rPh>
    <rPh sb="9" eb="10">
      <t>ケイ</t>
    </rPh>
    <rPh sb="11" eb="12">
      <t>メイ</t>
    </rPh>
    <rPh sb="15" eb="17">
      <t>フヨウ</t>
    </rPh>
    <rPh sb="21" eb="23">
      <t>バアイ</t>
    </rPh>
    <phoneticPr fontId="2"/>
  </si>
  <si>
    <t>１１０．８万円</t>
    <rPh sb="5" eb="6">
      <t>マン</t>
    </rPh>
    <rPh sb="6" eb="7">
      <t>エン</t>
    </rPh>
    <phoneticPr fontId="2"/>
  </si>
  <si>
    <t>配偶者・扶養親族（計２名）を
扶養している場合</t>
    <rPh sb="0" eb="3">
      <t>ハイグウシャ</t>
    </rPh>
    <rPh sb="4" eb="6">
      <t>フヨウ</t>
    </rPh>
    <rPh sb="6" eb="8">
      <t>シンゾク</t>
    </rPh>
    <rPh sb="9" eb="10">
      <t>ケイ</t>
    </rPh>
    <rPh sb="11" eb="12">
      <t>メイ</t>
    </rPh>
    <rPh sb="15" eb="17">
      <t>フヨウ</t>
    </rPh>
    <rPh sb="21" eb="23">
      <t>バアイ</t>
    </rPh>
    <phoneticPr fontId="2"/>
  </si>
  <si>
    <t>　８２．８万円</t>
    <rPh sb="5" eb="7">
      <t>マンエン</t>
    </rPh>
    <phoneticPr fontId="2"/>
  </si>
  <si>
    <t>配偶者・扶養親族（１名）を
扶養している場合</t>
    <rPh sb="0" eb="3">
      <t>ハイグウシャ</t>
    </rPh>
    <rPh sb="4" eb="6">
      <t>フヨウ</t>
    </rPh>
    <rPh sb="6" eb="8">
      <t>シンゾク</t>
    </rPh>
    <rPh sb="10" eb="11">
      <t>メイ</t>
    </rPh>
    <rPh sb="14" eb="16">
      <t>フヨウ</t>
    </rPh>
    <rPh sb="20" eb="22">
      <t>バアイ</t>
    </rPh>
    <phoneticPr fontId="2"/>
  </si>
  <si>
    <t>　３８．０万円</t>
    <rPh sb="5" eb="7">
      <t>マンエン</t>
    </rPh>
    <phoneticPr fontId="2"/>
  </si>
  <si>
    <t>単身又は扶養親族がいない場合</t>
    <rPh sb="0" eb="2">
      <t>タンシン</t>
    </rPh>
    <rPh sb="2" eb="3">
      <t>マタ</t>
    </rPh>
    <rPh sb="4" eb="6">
      <t>フヨウ</t>
    </rPh>
    <rPh sb="6" eb="8">
      <t>シンゾク</t>
    </rPh>
    <rPh sb="12" eb="14">
      <t>バアイ</t>
    </rPh>
    <phoneticPr fontId="2"/>
  </si>
  <si>
    <t>非課税相当所得限度額</t>
    <rPh sb="0" eb="3">
      <t>ヒカゼイ</t>
    </rPh>
    <rPh sb="3" eb="5">
      <t>ソウトウ</t>
    </rPh>
    <rPh sb="5" eb="7">
      <t>ショトク</t>
    </rPh>
    <rPh sb="7" eb="9">
      <t>ゲンド</t>
    </rPh>
    <rPh sb="9" eb="10">
      <t>ガク</t>
    </rPh>
    <phoneticPr fontId="2"/>
  </si>
  <si>
    <t>扶養している親族の状況</t>
    <rPh sb="0" eb="2">
      <t>フヨウ</t>
    </rPh>
    <rPh sb="6" eb="8">
      <t>シンゾク</t>
    </rPh>
    <rPh sb="9" eb="11">
      <t>ジョウキョウ</t>
    </rPh>
    <phoneticPr fontId="2"/>
  </si>
  <si>
    <t>〈早見表〉</t>
    <rPh sb="1" eb="4">
      <t>ハヤミヒョウ</t>
    </rPh>
    <phoneticPr fontId="2"/>
  </si>
  <si>
    <t>※下表の「扶養している親族の状況」は、「申請者本人」「同一生計配偶者（所得金額48万円以下の者)」「扶養親族(16歳未満の者も含む)」の合計人数です。</t>
    <rPh sb="1" eb="3">
      <t>カヒョウ</t>
    </rPh>
    <rPh sb="5" eb="7">
      <t>フヨウ</t>
    </rPh>
    <rPh sb="11" eb="13">
      <t>シンゾク</t>
    </rPh>
    <rPh sb="14" eb="16">
      <t>ジョウキョウ</t>
    </rPh>
    <phoneticPr fontId="2"/>
  </si>
  <si>
    <t>※限度額は下の早見表から、①欄の「左欄の者が扶養する者の数」に応じた状況に対応する欄の金額を記入してください。</t>
    <rPh sb="5" eb="6">
      <t>シタ</t>
    </rPh>
    <rPh sb="14" eb="15">
      <t>ラン</t>
    </rPh>
    <rPh sb="31" eb="32">
      <t>オウ</t>
    </rPh>
    <rPh sb="34" eb="36">
      <t>ジョウキョウ</t>
    </rPh>
    <rPh sb="37" eb="39">
      <t>タイオウ</t>
    </rPh>
    <rPh sb="41" eb="42">
      <t>ラン</t>
    </rPh>
    <phoneticPr fontId="2"/>
  </si>
  <si>
    <t>　⑫「非課税所得限度額」には、①欄の人数に応じて、下表から該当する非課税相当所得限度額を記入してください。</t>
    <rPh sb="3" eb="6">
      <t>ヒカゼイ</t>
    </rPh>
    <rPh sb="6" eb="8">
      <t>ショトク</t>
    </rPh>
    <rPh sb="8" eb="11">
      <t>ゲンドガク</t>
    </rPh>
    <rPh sb="38" eb="40">
      <t>ショトク</t>
    </rPh>
    <phoneticPr fontId="2"/>
  </si>
  <si>
    <t>⑤年間所得見込額　＝　⑥年間収入見込額　－　（　⑧給与所得控除額　＋　⑨事業収入等の経費　＋　⑩公的年金等控除　）</t>
    <rPh sb="1" eb="3">
      <t>ネンカン</t>
    </rPh>
    <rPh sb="3" eb="5">
      <t>ショトク</t>
    </rPh>
    <rPh sb="5" eb="7">
      <t>ミコ</t>
    </rPh>
    <rPh sb="7" eb="8">
      <t>ガク</t>
    </rPh>
    <rPh sb="12" eb="14">
      <t>ネンカン</t>
    </rPh>
    <rPh sb="14" eb="16">
      <t>シュウニュウ</t>
    </rPh>
    <rPh sb="16" eb="18">
      <t>ミコミ</t>
    </rPh>
    <rPh sb="18" eb="19">
      <t>ガク</t>
    </rPh>
    <rPh sb="25" eb="27">
      <t>キュウヨ</t>
    </rPh>
    <rPh sb="27" eb="29">
      <t>ショトク</t>
    </rPh>
    <rPh sb="29" eb="32">
      <t>コウジョガク</t>
    </rPh>
    <rPh sb="36" eb="38">
      <t>ジギョウ</t>
    </rPh>
    <rPh sb="38" eb="40">
      <t>シュウニュウ</t>
    </rPh>
    <rPh sb="40" eb="41">
      <t>トウ</t>
    </rPh>
    <rPh sb="42" eb="44">
      <t>ケイヒ</t>
    </rPh>
    <rPh sb="48" eb="50">
      <t>コウテキ</t>
    </rPh>
    <rPh sb="50" eb="52">
      <t>ネンキン</t>
    </rPh>
    <rPh sb="52" eb="53">
      <t>トウ</t>
    </rPh>
    <rPh sb="53" eb="55">
      <t>コウジョ</t>
    </rPh>
    <phoneticPr fontId="2"/>
  </si>
  <si>
    <t>　⑪ ｢年間所得見込額」の欄には、以下の算定式により計算の上、ご記入ください。</t>
    <rPh sb="4" eb="6">
      <t>ネンカン</t>
    </rPh>
    <rPh sb="6" eb="8">
      <t>ショトク</t>
    </rPh>
    <rPh sb="8" eb="10">
      <t>ミコ</t>
    </rPh>
    <rPh sb="10" eb="11">
      <t>ガク</t>
    </rPh>
    <rPh sb="13" eb="14">
      <t>ラン</t>
    </rPh>
    <rPh sb="17" eb="19">
      <t>イカ</t>
    </rPh>
    <rPh sb="20" eb="23">
      <t>サンテイシキ</t>
    </rPh>
    <rPh sb="26" eb="28">
      <t>ケイサン</t>
    </rPh>
    <rPh sb="29" eb="30">
      <t>ウエ</t>
    </rPh>
    <rPh sb="32" eb="34">
      <t>キニュウ</t>
    </rPh>
    <phoneticPr fontId="2"/>
  </si>
  <si>
    <t xml:space="preserve">　（65歳未満の方）　公的年金等収入分　→　控除額
　　　　　　　　：60万円以下　→　公的年金等収入分の全額
　　　　　　　　：60万円超130万円未満 　→　60万円 
　　　　　　　　：130万円以上410万円未満　→　公的年金等収入分×0.25＋27万5千円 
　　　　　　　　：410万円以上770万円未満　→　公的年金等収入分×0.15＋68万5千円 
　（65歳以上の方）　公的年金等収入分　→　控除額
　　　　　　　　：110万円以下　→　公的年金等収入分の全額
　　　　　　　　：110万円超330万円未満　→　110万円 
　　　　　　　　：330万円以上410万円未満　→　公的年金等収入分×0.25＋27万5千円 
　　　　　　　　：410万円以上770万円未満　→　公的年金等収入分×0.15＋68万5千円 </t>
    <phoneticPr fontId="2"/>
  </si>
  <si>
    <t>　⑩ ｢公的年金等控除」の欄には、以下の算定式により控除額を計算の上、ご記入ください。</t>
    <rPh sb="4" eb="6">
      <t>コウテキ</t>
    </rPh>
    <rPh sb="6" eb="8">
      <t>ネンキン</t>
    </rPh>
    <rPh sb="8" eb="9">
      <t>トウ</t>
    </rPh>
    <rPh sb="9" eb="11">
      <t>コウジョ</t>
    </rPh>
    <rPh sb="13" eb="14">
      <t>ラン</t>
    </rPh>
    <rPh sb="17" eb="19">
      <t>イカ</t>
    </rPh>
    <rPh sb="20" eb="23">
      <t>サンテイシキ</t>
    </rPh>
    <rPh sb="26" eb="29">
      <t>コウジョガク</t>
    </rPh>
    <rPh sb="30" eb="32">
      <t>ケイサン</t>
    </rPh>
    <rPh sb="33" eb="34">
      <t>ウエ</t>
    </rPh>
    <rPh sb="36" eb="38">
      <t>キニュウ</t>
    </rPh>
    <phoneticPr fontId="2"/>
  </si>
  <si>
    <t>　①事業収入又は不動産収入を記入した方は、当該収入のために要した経費の12か月相当額をご記入ください
　②帳簿等の上記の経費がわかる書類をご提出ください。</t>
    <phoneticPr fontId="2"/>
  </si>
  <si>
    <t>　⑨「事業収入等の経費」</t>
    <rPh sb="3" eb="5">
      <t>ジギョウ</t>
    </rPh>
    <rPh sb="5" eb="7">
      <t>シュウニュウ</t>
    </rPh>
    <rPh sb="7" eb="8">
      <t>トウ</t>
    </rPh>
    <rPh sb="9" eb="11">
      <t>ケイヒ</t>
    </rPh>
    <phoneticPr fontId="2"/>
  </si>
  <si>
    <t>　①Ａの額のうち給与収入分が162.5万円以下 → 55万円
　②Ａの額のうち給与収入分が162.5万円超180万円以下　→　給与収入分×40％－10万円
　③Ａの額のうち給与収入分が180万円超360万円以下　→　給与収入分×30％＋8万円
　④Ａの額のうち給与収入分が360万円超660万円以下　→　給与収入分×20％＋44万円</t>
    <phoneticPr fontId="2"/>
  </si>
  <si>
    <t>　⑧「給与所得控除額」欄には、以下の算定式により控除額を計算の上、ご記入ください。</t>
    <rPh sb="3" eb="5">
      <t>キュウヨ</t>
    </rPh>
    <rPh sb="5" eb="7">
      <t>ショトク</t>
    </rPh>
    <rPh sb="7" eb="10">
      <t>コウジョガク</t>
    </rPh>
    <rPh sb="11" eb="12">
      <t>ラン</t>
    </rPh>
    <rPh sb="15" eb="17">
      <t>イカ</t>
    </rPh>
    <rPh sb="18" eb="21">
      <t>サンテイシキ</t>
    </rPh>
    <rPh sb="24" eb="27">
      <t>コウジョガク</t>
    </rPh>
    <rPh sb="28" eb="30">
      <t>ケイサン</t>
    </rPh>
    <rPh sb="31" eb="32">
      <t>ウエ</t>
    </rPh>
    <rPh sb="34" eb="36">
      <t>キニュウ</t>
    </rPh>
    <phoneticPr fontId="2"/>
  </si>
  <si>
    <t>　⑥「年間収入見込額」欄には、表面の年間収入見込額（⑥欄）の額を転記して下さい。</t>
    <rPh sb="3" eb="5">
      <t>ネンカン</t>
    </rPh>
    <rPh sb="5" eb="7">
      <t>シュウニュウ</t>
    </rPh>
    <rPh sb="7" eb="9">
      <t>ミコ</t>
    </rPh>
    <rPh sb="9" eb="10">
      <t>ガク</t>
    </rPh>
    <rPh sb="11" eb="12">
      <t>ラン</t>
    </rPh>
    <rPh sb="15" eb="16">
      <t>オモテ</t>
    </rPh>
    <rPh sb="16" eb="17">
      <t>メン</t>
    </rPh>
    <rPh sb="18" eb="20">
      <t>ネンカン</t>
    </rPh>
    <rPh sb="20" eb="22">
      <t>シュウニュウ</t>
    </rPh>
    <rPh sb="22" eb="24">
      <t>ミコ</t>
    </rPh>
    <rPh sb="24" eb="25">
      <t>ガク</t>
    </rPh>
    <rPh sb="27" eb="28">
      <t>ラン</t>
    </rPh>
    <rPh sb="30" eb="31">
      <t>ガク</t>
    </rPh>
    <rPh sb="32" eb="34">
      <t>テンキ</t>
    </rPh>
    <rPh sb="36" eb="37">
      <t>クダ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</si>
  <si>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</si>
  <si>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円</t>
    <rPh sb="0" eb="1">
      <t>エン</t>
    </rPh>
    <phoneticPr fontId="2"/>
  </si>
  <si>
    <t>美幌　太郎</t>
    <rPh sb="0" eb="2">
      <t>ビホロ</t>
    </rPh>
    <rPh sb="3" eb="5">
      <t>タロウ</t>
    </rPh>
    <phoneticPr fontId="2"/>
  </si>
  <si>
    <t>ビホロ　タロウ</t>
    <phoneticPr fontId="2"/>
  </si>
  <si>
    <t>⑫</t>
    <phoneticPr fontId="2"/>
  </si>
  <si>
    <t>⑪</t>
    <phoneticPr fontId="2"/>
  </si>
  <si>
    <t>⑩</t>
    <phoneticPr fontId="2"/>
  </si>
  <si>
    <t>⑨</t>
    <phoneticPr fontId="2"/>
  </si>
  <si>
    <t>⑧</t>
    <phoneticPr fontId="2"/>
  </si>
  <si>
    <t>⑥</t>
    <phoneticPr fontId="2"/>
  </si>
  <si>
    <r>
      <t>非課税</t>
    </r>
    <r>
      <rPr>
        <b/>
        <u/>
        <sz val="10.5"/>
        <rFont val="ＭＳ 明朝"/>
        <family val="1"/>
        <charset val="128"/>
      </rPr>
      <t>所得</t>
    </r>
    <r>
      <rPr>
        <sz val="10.5"/>
        <rFont val="ＭＳ 明朝"/>
        <family val="1"/>
        <charset val="128"/>
      </rPr>
      <t xml:space="preserve">
限度額</t>
    </r>
    <rPh sb="0" eb="3">
      <t>ヒカゼイ</t>
    </rPh>
    <rPh sb="3" eb="5">
      <t>ショトク</t>
    </rPh>
    <rPh sb="6" eb="9">
      <t>ゲンドガク</t>
    </rPh>
    <phoneticPr fontId="2"/>
  </si>
  <si>
    <t>年間所得
見込額</t>
    <rPh sb="0" eb="2">
      <t>ネンカン</t>
    </rPh>
    <rPh sb="2" eb="4">
      <t>ショトク</t>
    </rPh>
    <rPh sb="5" eb="7">
      <t>ミコ</t>
    </rPh>
    <rPh sb="7" eb="8">
      <t>ガク</t>
    </rPh>
    <phoneticPr fontId="2"/>
  </si>
  <si>
    <t>公的年金等
控除</t>
    <rPh sb="0" eb="2">
      <t>コウテキ</t>
    </rPh>
    <rPh sb="2" eb="4">
      <t>ネンキン</t>
    </rPh>
    <rPh sb="4" eb="5">
      <t>トウ</t>
    </rPh>
    <rPh sb="6" eb="8">
      <t>コウジョ</t>
    </rPh>
    <phoneticPr fontId="2"/>
  </si>
  <si>
    <t>事業収入等の経費</t>
    <rPh sb="0" eb="2">
      <t>ジギョウ</t>
    </rPh>
    <rPh sb="2" eb="4">
      <t>シュウニュウ</t>
    </rPh>
    <rPh sb="4" eb="5">
      <t>トウ</t>
    </rPh>
    <rPh sb="6" eb="8">
      <t>ケイヒ</t>
    </rPh>
    <phoneticPr fontId="2"/>
  </si>
  <si>
    <t>給与所得
控除額</t>
    <rPh sb="0" eb="2">
      <t>キュウヨ</t>
    </rPh>
    <rPh sb="2" eb="4">
      <t>ショトク</t>
    </rPh>
    <rPh sb="5" eb="8">
      <t>コウジョガク</t>
    </rPh>
    <phoneticPr fontId="2"/>
  </si>
  <si>
    <t>年間収入
見込額</t>
    <rPh sb="0" eb="2">
      <t>ネンカン</t>
    </rPh>
    <rPh sb="2" eb="4">
      <t>シュウニュウ</t>
    </rPh>
    <rPh sb="5" eb="7">
      <t>ミコ</t>
    </rPh>
    <rPh sb="7" eb="8">
      <t>ガク</t>
    </rPh>
    <phoneticPr fontId="2"/>
  </si>
  <si>
    <t>氏　　名</t>
    <rPh sb="0" eb="1">
      <t>シ</t>
    </rPh>
    <rPh sb="3" eb="4">
      <t>ナ</t>
    </rPh>
    <phoneticPr fontId="2"/>
  </si>
  <si>
    <t>【非課税相当額】</t>
    <rPh sb="1" eb="4">
      <t>ヒカゼイ</t>
    </rPh>
    <rPh sb="4" eb="7">
      <t>ソウトウガク</t>
    </rPh>
    <phoneticPr fontId="2"/>
  </si>
  <si>
    <t>【所得見込】</t>
    <rPh sb="1" eb="3">
      <t>ショトク</t>
    </rPh>
    <rPh sb="3" eb="5">
      <t>ミコ</t>
    </rPh>
    <phoneticPr fontId="2"/>
  </si>
  <si>
    <t>【控除】</t>
    <rPh sb="1" eb="3">
      <t>コウジョ</t>
    </rPh>
    <phoneticPr fontId="2"/>
  </si>
  <si>
    <t>【収入】</t>
    <rPh sb="1" eb="3">
      <t>シュウニュウ</t>
    </rPh>
    <phoneticPr fontId="2"/>
  </si>
  <si>
    <t>（フリガナ）</t>
    <phoneticPr fontId="2"/>
  </si>
  <si>
    <r>
      <t>③　</t>
    </r>
    <r>
      <rPr>
        <u/>
        <sz val="11"/>
        <color theme="0"/>
        <rFont val="HGS創英ﾌﾟﾚｾﾞﾝｽEB"/>
        <family val="1"/>
        <charset val="128"/>
      </rPr>
      <t>年間所得により申し立てる場合</t>
    </r>
    <r>
      <rPr>
        <sz val="11"/>
        <color theme="0"/>
        <rFont val="HGS創英ﾌﾟﾚｾﾞﾝｽEB"/>
        <family val="1"/>
        <charset val="128"/>
      </rPr>
      <t>、申請書の「２．申請者が属する世帯の状況」に記入した全ての者について記入してください。</t>
    </r>
    <rPh sb="2" eb="4">
      <t>ネンカン</t>
    </rPh>
    <rPh sb="4" eb="6">
      <t>ショトク</t>
    </rPh>
    <rPh sb="9" eb="10">
      <t>モウ</t>
    </rPh>
    <rPh sb="11" eb="12">
      <t>タ</t>
    </rPh>
    <rPh sb="14" eb="16">
      <t>バアイ</t>
    </rPh>
    <rPh sb="17" eb="20">
      <t>シンセイショ</t>
    </rPh>
    <rPh sb="24" eb="27">
      <t>シンセイシャ</t>
    </rPh>
    <rPh sb="28" eb="29">
      <t>ゾク</t>
    </rPh>
    <rPh sb="31" eb="33">
      <t>セタイ</t>
    </rPh>
    <rPh sb="34" eb="36">
      <t>ジョウキョウ</t>
    </rPh>
    <rPh sb="38" eb="40">
      <t>キニュウ</t>
    </rPh>
    <rPh sb="42" eb="43">
      <t>スベ</t>
    </rPh>
    <rPh sb="45" eb="46">
      <t>モノ</t>
    </rPh>
    <rPh sb="50" eb="52">
      <t>キニュウ</t>
    </rPh>
    <phoneticPr fontId="2"/>
  </si>
  <si>
    <t>～　所得により申請する場合は、引き続き、裏面を記入してください　～</t>
    <rPh sb="2" eb="4">
      <t>ショトク</t>
    </rPh>
    <rPh sb="7" eb="9">
      <t>シンセイ</t>
    </rPh>
    <rPh sb="11" eb="13">
      <t>バアイ</t>
    </rPh>
    <rPh sb="15" eb="16">
      <t>ヒ</t>
    </rPh>
    <rPh sb="17" eb="18">
      <t>ツヅ</t>
    </rPh>
    <rPh sb="20" eb="22">
      <t>ウラメン</t>
    </rPh>
    <rPh sb="23" eb="25">
      <t>キニュウ</t>
    </rPh>
    <phoneticPr fontId="2"/>
  </si>
  <si>
    <t>２０４．３万円</t>
    <rPh sb="5" eb="7">
      <t>マンエン</t>
    </rPh>
    <phoneticPr fontId="2"/>
  </si>
  <si>
    <t>障害者、未成年者、寡婦、ひとり親の場合</t>
    <rPh sb="0" eb="3">
      <t>ショウガイシャ</t>
    </rPh>
    <rPh sb="4" eb="8">
      <t>ミセイネンシャ</t>
    </rPh>
    <rPh sb="9" eb="11">
      <t>カフ</t>
    </rPh>
    <rPh sb="15" eb="16">
      <t>オヤ</t>
    </rPh>
    <rPh sb="17" eb="19">
      <t>バアイ</t>
    </rPh>
    <phoneticPr fontId="2"/>
  </si>
  <si>
    <t>２４９．７万円</t>
    <rPh sb="5" eb="7">
      <t>マンエン</t>
    </rPh>
    <phoneticPr fontId="2"/>
  </si>
  <si>
    <t>２０９．７万円</t>
    <rPh sb="5" eb="6">
      <t>マン</t>
    </rPh>
    <rPh sb="6" eb="7">
      <t>エン</t>
    </rPh>
    <phoneticPr fontId="2"/>
  </si>
  <si>
    <t>１６８．０万円</t>
    <rPh sb="5" eb="6">
      <t>マン</t>
    </rPh>
    <rPh sb="6" eb="7">
      <t>エン</t>
    </rPh>
    <phoneticPr fontId="2"/>
  </si>
  <si>
    <t>１３７．８万円</t>
    <rPh sb="5" eb="7">
      <t>マンエン</t>
    </rPh>
    <phoneticPr fontId="2"/>
  </si>
  <si>
    <t>　９３．０万円</t>
    <rPh sb="5" eb="7">
      <t>マンエン</t>
    </rPh>
    <phoneticPr fontId="2"/>
  </si>
  <si>
    <t>非課税相当収入限度額</t>
    <rPh sb="0" eb="3">
      <t>ヒカゼイ</t>
    </rPh>
    <rPh sb="3" eb="5">
      <t>ソウトウ</t>
    </rPh>
    <rPh sb="5" eb="7">
      <t>シュウニュウ</t>
    </rPh>
    <rPh sb="7" eb="9">
      <t>ゲンド</t>
    </rPh>
    <rPh sb="9" eb="10">
      <t>ガク</t>
    </rPh>
    <phoneticPr fontId="2"/>
  </si>
  <si>
    <t>「非課税相当収入限度額」には、①欄の人数に応じて、下表から該当する非課税相当収入限度額を記入してください。</t>
    <rPh sb="16" eb="17">
      <t>ラン</t>
    </rPh>
    <rPh sb="18" eb="20">
      <t>ニンズウ</t>
    </rPh>
    <rPh sb="21" eb="22">
      <t>オウ</t>
    </rPh>
    <rPh sb="25" eb="27">
      <t>カヒョウ</t>
    </rPh>
    <rPh sb="29" eb="31">
      <t>ガイトウ</t>
    </rPh>
    <rPh sb="33" eb="36">
      <t>ヒカゼイ</t>
    </rPh>
    <rPh sb="36" eb="38">
      <t>ソウトウ</t>
    </rPh>
    <rPh sb="38" eb="40">
      <t>シュウニュウ</t>
    </rPh>
    <rPh sb="40" eb="42">
      <t>ゲンド</t>
    </rPh>
    <rPh sb="42" eb="43">
      <t>ガク</t>
    </rPh>
    <rPh sb="44" eb="46">
      <t>キニュウ</t>
    </rPh>
    <phoneticPr fontId="2"/>
  </si>
  <si>
    <t>⑦</t>
    <phoneticPr fontId="2"/>
  </si>
  <si>
    <t>「年間収入見込額」欄には、Ｄ欄（収入合計額）を12倍した金額を記入してください。</t>
    <rPh sb="1" eb="3">
      <t>ネンカン</t>
    </rPh>
    <rPh sb="3" eb="5">
      <t>シュウニュウ</t>
    </rPh>
    <rPh sb="5" eb="7">
      <t>ミコ</t>
    </rPh>
    <rPh sb="7" eb="8">
      <t>ガク</t>
    </rPh>
    <rPh sb="9" eb="10">
      <t>ラン</t>
    </rPh>
    <rPh sb="14" eb="15">
      <t>ラン</t>
    </rPh>
    <rPh sb="16" eb="18">
      <t>シュウニュウ</t>
    </rPh>
    <rPh sb="18" eb="20">
      <t>ゴウケイ</t>
    </rPh>
    <rPh sb="20" eb="21">
      <t>ガク</t>
    </rPh>
    <rPh sb="25" eb="26">
      <t>バイ</t>
    </rPh>
    <rPh sb="28" eb="30">
      <t>キンガク</t>
    </rPh>
    <rPh sb="31" eb="33">
      <t>キニュウ</t>
    </rPh>
    <phoneticPr fontId="2"/>
  </si>
  <si>
    <t>※公的年金収入（非課税除く）がある場合にご記入ください。
※年金決定通知書、年金額改定通知書、年金振込通知書などの支給額がわかる書類をご提出ください。</t>
    <phoneticPr fontId="2"/>
  </si>
  <si>
    <t>年金収入</t>
    <rPh sb="0" eb="2">
      <t>ネンキン</t>
    </rPh>
    <rPh sb="2" eb="4">
      <t>シュウニュウ</t>
    </rPh>
    <phoneticPr fontId="2"/>
  </si>
  <si>
    <t>※事業収入又は不動産収入がある場合にご記入ください。
※帳簿などの収入額が分かる書類をご提出ください。</t>
    <phoneticPr fontId="2"/>
  </si>
  <si>
    <t>事業収入又は
不動産収入</t>
    <rPh sb="0" eb="2">
      <t>ジギョウ</t>
    </rPh>
    <rPh sb="2" eb="4">
      <t>シュウニュウ</t>
    </rPh>
    <rPh sb="4" eb="5">
      <t>マタ</t>
    </rPh>
    <rPh sb="7" eb="10">
      <t>フドウサン</t>
    </rPh>
    <rPh sb="10" eb="12">
      <t>シュウニュウ</t>
    </rPh>
    <phoneticPr fontId="2"/>
  </si>
  <si>
    <t>※給与収入がある場合にご記入ください。
※給与明細書などの収入額が分かる書類をご提出ください。</t>
    <phoneticPr fontId="2"/>
  </si>
  <si>
    <t>給与収入</t>
    <rPh sb="0" eb="2">
      <t>キュウヨ</t>
    </rPh>
    <rPh sb="2" eb="4">
      <t>シュウニュウ</t>
    </rPh>
    <phoneticPr fontId="2"/>
  </si>
  <si>
    <t>「任意の１か月の収入」欄には、住民税非課税相当の収入であった、令和３年１月以降の任意の１か月の収入を記入してください。</t>
    <rPh sb="1" eb="3">
      <t>ニンイ</t>
    </rPh>
    <rPh sb="6" eb="7">
      <t>ゲツ</t>
    </rPh>
    <rPh sb="8" eb="10">
      <t>シュウニュウ</t>
    </rPh>
    <rPh sb="11" eb="12">
      <t>ラン</t>
    </rPh>
    <rPh sb="15" eb="18">
      <t>ジュウミンゼイ</t>
    </rPh>
    <rPh sb="18" eb="21">
      <t>ヒカゼイ</t>
    </rPh>
    <rPh sb="21" eb="23">
      <t>ソウトウ</t>
    </rPh>
    <rPh sb="24" eb="26">
      <t>シュウニュウ</t>
    </rPh>
    <rPh sb="31" eb="33">
      <t>レイワ</t>
    </rPh>
    <rPh sb="34" eb="35">
      <t>ネン</t>
    </rPh>
    <rPh sb="36" eb="37">
      <t>ガツ</t>
    </rPh>
    <rPh sb="37" eb="39">
      <t>イコウ</t>
    </rPh>
    <rPh sb="40" eb="42">
      <t>ニンイ</t>
    </rPh>
    <rPh sb="45" eb="46">
      <t>ガツ</t>
    </rPh>
    <rPh sb="47" eb="49">
      <t>シュウニュウ</t>
    </rPh>
    <rPh sb="50" eb="52">
      <t>キニュウ</t>
    </rPh>
    <phoneticPr fontId="2"/>
  </si>
  <si>
    <t>⑤</t>
    <phoneticPr fontId="2"/>
  </si>
  <si>
    <t>「任意の１か月で申し立てる年月」欄には、住民税非課税相当の収入であった、令和３年１月以降の任意の１か月の年月を記入してください。</t>
    <rPh sb="1" eb="3">
      <t>ニンイ</t>
    </rPh>
    <rPh sb="6" eb="7">
      <t>ゲツ</t>
    </rPh>
    <rPh sb="8" eb="9">
      <t>モウ</t>
    </rPh>
    <rPh sb="10" eb="11">
      <t>タ</t>
    </rPh>
    <rPh sb="13" eb="15">
      <t>ネンゲツ</t>
    </rPh>
    <rPh sb="16" eb="17">
      <t>ラン</t>
    </rPh>
    <rPh sb="20" eb="23">
      <t>ジュウミンゼイ</t>
    </rPh>
    <rPh sb="23" eb="26">
      <t>ヒカゼイ</t>
    </rPh>
    <rPh sb="26" eb="28">
      <t>ソウトウ</t>
    </rPh>
    <rPh sb="29" eb="31">
      <t>シュウニュウ</t>
    </rPh>
    <rPh sb="36" eb="38">
      <t>レイワ</t>
    </rPh>
    <rPh sb="39" eb="40">
      <t>ネン</t>
    </rPh>
    <rPh sb="41" eb="42">
      <t>ガツ</t>
    </rPh>
    <rPh sb="42" eb="44">
      <t>イコウ</t>
    </rPh>
    <rPh sb="45" eb="47">
      <t>ニンイ</t>
    </rPh>
    <rPh sb="50" eb="51">
      <t>ゲツ</t>
    </rPh>
    <rPh sb="52" eb="54">
      <t>ネンゲツ</t>
    </rPh>
    <rPh sb="55" eb="57">
      <t>キニュウ</t>
    </rPh>
    <phoneticPr fontId="2"/>
  </si>
  <si>
    <t>④</t>
    <phoneticPr fontId="2"/>
  </si>
  <si>
    <t>「障害者控除等の適用」欄は、該当する控除を受けている場合には、チェック☑してください。</t>
    <rPh sb="11" eb="12">
      <t>ラン</t>
    </rPh>
    <rPh sb="14" eb="16">
      <t>ガイトウ</t>
    </rPh>
    <rPh sb="18" eb="20">
      <t>コウジョ</t>
    </rPh>
    <rPh sb="21" eb="22">
      <t>ウ</t>
    </rPh>
    <rPh sb="26" eb="28">
      <t>バアイ</t>
    </rPh>
    <phoneticPr fontId="2"/>
  </si>
  <si>
    <t>③</t>
    <phoneticPr fontId="2"/>
  </si>
  <si>
    <t>「令和3年度住民税課税状況」欄には、該当する項目にチェック☑してください。</t>
    <rPh sb="1" eb="3">
      <t>レイワ</t>
    </rPh>
    <rPh sb="4" eb="6">
      <t>ネンド</t>
    </rPh>
    <rPh sb="6" eb="9">
      <t>ジュウミンゼイ</t>
    </rPh>
    <rPh sb="9" eb="11">
      <t>カゼイ</t>
    </rPh>
    <rPh sb="11" eb="13">
      <t>ジョウキョウ</t>
    </rPh>
    <rPh sb="14" eb="15">
      <t>ラン</t>
    </rPh>
    <rPh sb="18" eb="20">
      <t>ガイトウ</t>
    </rPh>
    <rPh sb="22" eb="24">
      <t>コウモク</t>
    </rPh>
    <phoneticPr fontId="2"/>
  </si>
  <si>
    <t>②</t>
    <phoneticPr fontId="2"/>
  </si>
  <si>
    <t>「左欄の者が扶養する者の数」欄には、同居・別居にかかわらず、左欄の者が扶養している親族の数を記入して下さい。（扶養控除等申告書で届け出ている人数）</t>
    <rPh sb="14" eb="15">
      <t>ラン</t>
    </rPh>
    <rPh sb="18" eb="20">
      <t>ドウキョ</t>
    </rPh>
    <rPh sb="21" eb="23">
      <t>ベッキョ</t>
    </rPh>
    <rPh sb="30" eb="32">
      <t>サラン</t>
    </rPh>
    <rPh sb="33" eb="34">
      <t>モノ</t>
    </rPh>
    <rPh sb="35" eb="37">
      <t>フヨウ</t>
    </rPh>
    <rPh sb="41" eb="43">
      <t>シンゾク</t>
    </rPh>
    <rPh sb="44" eb="45">
      <t>カズ</t>
    </rPh>
    <rPh sb="46" eb="48">
      <t>キニュウ</t>
    </rPh>
    <rPh sb="50" eb="51">
      <t>クダ</t>
    </rPh>
    <rPh sb="55" eb="57">
      <t>フヨウ</t>
    </rPh>
    <rPh sb="57" eb="59">
      <t>コウジョ</t>
    </rPh>
    <rPh sb="59" eb="60">
      <t>トウ</t>
    </rPh>
    <rPh sb="60" eb="63">
      <t>シンコクショ</t>
    </rPh>
    <rPh sb="64" eb="65">
      <t>トド</t>
    </rPh>
    <rPh sb="66" eb="67">
      <t>デ</t>
    </rPh>
    <rPh sb="70" eb="72">
      <t>ニンズウ</t>
    </rPh>
    <phoneticPr fontId="2"/>
  </si>
  <si>
    <t>①</t>
    <phoneticPr fontId="2"/>
  </si>
  <si>
    <t>　　　　月</t>
    <rPh sb="4" eb="5">
      <t>ガツ</t>
    </rPh>
    <phoneticPr fontId="2"/>
  </si>
  <si>
    <t>人</t>
    <rPh sb="0" eb="1">
      <t>ニン</t>
    </rPh>
    <phoneticPr fontId="2"/>
  </si>
  <si>
    <r>
      <t>収入合計額　A+B+C=</t>
    </r>
    <r>
      <rPr>
        <sz val="9"/>
        <color rgb="FF0070C0"/>
        <rFont val="ＭＳ 明朝"/>
        <family val="1"/>
        <charset val="128"/>
      </rPr>
      <t>【D】</t>
    </r>
    <rPh sb="0" eb="2">
      <t>シュウニュウ</t>
    </rPh>
    <rPh sb="2" eb="5">
      <t>ゴウケイガク</t>
    </rPh>
    <phoneticPr fontId="2"/>
  </si>
  <si>
    <t>令和　　年</t>
    <rPh sb="0" eb="2">
      <t>レイワ</t>
    </rPh>
    <rPh sb="4" eb="5">
      <t>ネン</t>
    </rPh>
    <phoneticPr fontId="2"/>
  </si>
  <si>
    <t>□障害者控除
□寡婦(夫)控除
□ひとり親控除</t>
    <rPh sb="1" eb="4">
      <t>ショウガイシャ</t>
    </rPh>
    <rPh sb="4" eb="6">
      <t>コウジョ</t>
    </rPh>
    <rPh sb="8" eb="10">
      <t>カフ</t>
    </rPh>
    <rPh sb="11" eb="12">
      <t>オット</t>
    </rPh>
    <rPh sb="13" eb="15">
      <t>コウジョ</t>
    </rPh>
    <rPh sb="20" eb="21">
      <t>オヤ</t>
    </rPh>
    <rPh sb="21" eb="23">
      <t>コウジョ</t>
    </rPh>
    <phoneticPr fontId="2"/>
  </si>
  <si>
    <t>□課税
□非課税
□未申告</t>
    <rPh sb="1" eb="3">
      <t>カゼイ</t>
    </rPh>
    <rPh sb="5" eb="8">
      <t>ヒカゼイ</t>
    </rPh>
    <rPh sb="10" eb="13">
      <t>ミシンコク</t>
    </rPh>
    <phoneticPr fontId="2"/>
  </si>
  <si>
    <r>
      <t>　　</t>
    </r>
    <r>
      <rPr>
        <sz val="9"/>
        <color rgb="FFFF0000"/>
        <rFont val="ＭＳ 明朝"/>
        <family val="1"/>
        <charset val="128"/>
      </rPr>
      <t>１０</t>
    </r>
    <r>
      <rPr>
        <sz val="9"/>
        <rFont val="ＭＳ 明朝"/>
        <family val="1"/>
        <charset val="128"/>
      </rPr>
      <t>月</t>
    </r>
    <rPh sb="4" eb="5">
      <t>ガツ</t>
    </rPh>
    <phoneticPr fontId="2"/>
  </si>
  <si>
    <t>☑課税
□非課税
□未申告</t>
    <rPh sb="1" eb="3">
      <t>カゼイ</t>
    </rPh>
    <rPh sb="5" eb="8">
      <t>ヒカゼイ</t>
    </rPh>
    <rPh sb="10" eb="13">
      <t>ミシンコク</t>
    </rPh>
    <phoneticPr fontId="2"/>
  </si>
  <si>
    <r>
      <t>　　　</t>
    </r>
    <r>
      <rPr>
        <sz val="9"/>
        <color rgb="FFFF0000"/>
        <rFont val="ＭＳ 明朝"/>
        <family val="1"/>
        <charset val="128"/>
      </rPr>
      <t>８</t>
    </r>
    <r>
      <rPr>
        <sz val="9"/>
        <rFont val="ＭＳ 明朝"/>
        <family val="1"/>
        <charset val="128"/>
      </rPr>
      <t>月</t>
    </r>
    <rPh sb="4" eb="5">
      <t>ガツ</t>
    </rPh>
    <phoneticPr fontId="2"/>
  </si>
  <si>
    <t>美幌　花子</t>
    <rPh sb="0" eb="2">
      <t>ビホロ</t>
    </rPh>
    <rPh sb="3" eb="5">
      <t>ハナコ</t>
    </rPh>
    <phoneticPr fontId="2"/>
  </si>
  <si>
    <t>□課税
☑非課税
□未申告</t>
    <rPh sb="1" eb="3">
      <t>カゼイ</t>
    </rPh>
    <rPh sb="5" eb="8">
      <t>ヒカゼイ</t>
    </rPh>
    <rPh sb="10" eb="13">
      <t>ミシンコク</t>
    </rPh>
    <phoneticPr fontId="2"/>
  </si>
  <si>
    <t>ビホロ　ハナコ</t>
    <phoneticPr fontId="2"/>
  </si>
  <si>
    <t>【C】</t>
    <phoneticPr fontId="2"/>
  </si>
  <si>
    <t>【B】</t>
    <phoneticPr fontId="2"/>
  </si>
  <si>
    <t>【A】</t>
    <phoneticPr fontId="2"/>
  </si>
  <si>
    <t>非課税相当
収入限度額</t>
    <phoneticPr fontId="2"/>
  </si>
  <si>
    <r>
      <t xml:space="preserve">年間収入
見込額
</t>
    </r>
    <r>
      <rPr>
        <sz val="10.5"/>
        <color rgb="FF0070C0"/>
        <rFont val="ＭＳ 明朝"/>
        <family val="1"/>
        <charset val="128"/>
      </rPr>
      <t>D×12</t>
    </r>
    <rPh sb="0" eb="2">
      <t>ネンカン</t>
    </rPh>
    <rPh sb="2" eb="4">
      <t>シュウニュウ</t>
    </rPh>
    <rPh sb="5" eb="8">
      <t>ミコミガク</t>
    </rPh>
    <phoneticPr fontId="2"/>
  </si>
  <si>
    <t>任意の１か月の収入⑤</t>
    <rPh sb="0" eb="2">
      <t>ニンイ</t>
    </rPh>
    <rPh sb="5" eb="6">
      <t>ゲツ</t>
    </rPh>
    <rPh sb="7" eb="9">
      <t>シュウニュウ</t>
    </rPh>
    <phoneticPr fontId="2"/>
  </si>
  <si>
    <t>任意の１か月で申し立てる場合、その年月</t>
    <rPh sb="0" eb="2">
      <t>ニンイ</t>
    </rPh>
    <rPh sb="5" eb="6">
      <t>ゲツ</t>
    </rPh>
    <rPh sb="7" eb="8">
      <t>モウ</t>
    </rPh>
    <rPh sb="9" eb="10">
      <t>タ</t>
    </rPh>
    <rPh sb="12" eb="14">
      <t>バアイ</t>
    </rPh>
    <rPh sb="17" eb="19">
      <t>ネンゲツ</t>
    </rPh>
    <phoneticPr fontId="2"/>
  </si>
  <si>
    <t>障害者控除等の適用</t>
    <rPh sb="0" eb="3">
      <t>ショウガイシャ</t>
    </rPh>
    <rPh sb="3" eb="5">
      <t>コウジョ</t>
    </rPh>
    <rPh sb="5" eb="6">
      <t>トウ</t>
    </rPh>
    <rPh sb="7" eb="9">
      <t>テキヨウ</t>
    </rPh>
    <phoneticPr fontId="2"/>
  </si>
  <si>
    <t>左欄の者が扶養する者の数</t>
    <rPh sb="0" eb="2">
      <t>サラン</t>
    </rPh>
    <rPh sb="3" eb="4">
      <t>モノ</t>
    </rPh>
    <rPh sb="5" eb="7">
      <t>フヨウ</t>
    </rPh>
    <rPh sb="9" eb="10">
      <t>モノ</t>
    </rPh>
    <rPh sb="11" eb="12">
      <t>カズ</t>
    </rPh>
    <phoneticPr fontId="2"/>
  </si>
  <si>
    <r>
      <t xml:space="preserve"> ②　申請書の「２．申請者が属する世帯の状況」に記載した者</t>
    </r>
    <r>
      <rPr>
        <u/>
        <sz val="11"/>
        <color theme="0"/>
        <rFont val="HGS創英ﾌﾟﾚｾﾞﾝｽEB"/>
        <family val="1"/>
        <charset val="128"/>
      </rPr>
      <t>全て</t>
    </r>
    <r>
      <rPr>
        <sz val="11"/>
        <color theme="0"/>
        <rFont val="HGS創英ﾌﾟﾚｾﾞﾝｽEB"/>
        <family val="1"/>
        <charset val="128"/>
      </rPr>
      <t>について記入してください。</t>
    </r>
    <rPh sb="3" eb="6">
      <t>シンセイショ</t>
    </rPh>
    <rPh sb="10" eb="13">
      <t>シンセイシャ</t>
    </rPh>
    <rPh sb="14" eb="15">
      <t>ゾク</t>
    </rPh>
    <rPh sb="17" eb="19">
      <t>セタイ</t>
    </rPh>
    <rPh sb="20" eb="22">
      <t>ジョウキョウ</t>
    </rPh>
    <rPh sb="24" eb="26">
      <t>キサイ</t>
    </rPh>
    <rPh sb="28" eb="29">
      <t>モノ</t>
    </rPh>
    <rPh sb="29" eb="30">
      <t>スベ</t>
    </rPh>
    <rPh sb="35" eb="37">
      <t>キニュウ</t>
    </rPh>
    <phoneticPr fontId="2"/>
  </si>
  <si>
    <t xml:space="preserve"> ①　下記にチェック（☑）してください。</t>
    <rPh sb="3" eb="5">
      <t>カキ</t>
    </rPh>
    <phoneticPr fontId="2"/>
  </si>
  <si>
    <t>〇「住民税非課税世帯等に対する臨時特別給付金申請書」と一緒にご提出ください。</t>
    <rPh sb="2" eb="5">
      <t>ジュウミンゼイ</t>
    </rPh>
    <rPh sb="5" eb="8">
      <t>ヒカゼイ</t>
    </rPh>
    <rPh sb="8" eb="10">
      <t>セタイ</t>
    </rPh>
    <rPh sb="10" eb="11">
      <t>トウ</t>
    </rPh>
    <rPh sb="12" eb="13">
      <t>タイ</t>
    </rPh>
    <rPh sb="15" eb="17">
      <t>リンジ</t>
    </rPh>
    <rPh sb="17" eb="19">
      <t>トクベツ</t>
    </rPh>
    <rPh sb="19" eb="22">
      <t>キュウフキン</t>
    </rPh>
    <rPh sb="22" eb="25">
      <t>シンセイショ</t>
    </rPh>
    <phoneticPr fontId="2"/>
  </si>
  <si>
    <r>
      <t>簡易な</t>
    </r>
    <r>
      <rPr>
        <sz val="18"/>
        <rFont val="ＭＳ ゴシック"/>
        <family val="3"/>
        <charset val="128"/>
      </rPr>
      <t>収入(所得)</t>
    </r>
    <r>
      <rPr>
        <b/>
        <sz val="18"/>
        <rFont val="ＭＳ 明朝"/>
        <family val="1"/>
        <charset val="128"/>
      </rPr>
      <t>見込額の申立書
【家計急変者】</t>
    </r>
    <rPh sb="0" eb="2">
      <t>カンイ</t>
    </rPh>
    <rPh sb="3" eb="5">
      <t>シュウニュウ</t>
    </rPh>
    <rPh sb="6" eb="8">
      <t>ショトク</t>
    </rPh>
    <rPh sb="9" eb="11">
      <t>ミコミ</t>
    </rPh>
    <rPh sb="18" eb="20">
      <t>カケイ</t>
    </rPh>
    <rPh sb="20" eb="22">
      <t>キュウヘン</t>
    </rPh>
    <rPh sb="22" eb="23">
      <t>シャ</t>
    </rPh>
    <phoneticPr fontId="2"/>
  </si>
  <si>
    <r>
      <t>令和　</t>
    </r>
    <r>
      <rPr>
        <sz val="9"/>
        <color rgb="FFFF0000"/>
        <rFont val="ＭＳ 明朝"/>
        <family val="1"/>
        <charset val="128"/>
      </rPr>
      <t>５</t>
    </r>
    <r>
      <rPr>
        <sz val="9"/>
        <rFont val="ＭＳ 明朝"/>
        <family val="1"/>
        <charset val="128"/>
      </rPr>
      <t>年</t>
    </r>
    <rPh sb="0" eb="2">
      <t>レイワ</t>
    </rPh>
    <rPh sb="4" eb="5">
      <t>ネン</t>
    </rPh>
    <phoneticPr fontId="2"/>
  </si>
  <si>
    <t>　　□ 私の世帯は、予期せず家計が急変し、住民税非課税世帯となる水準相当に収入が減少しました。</t>
    <rPh sb="4" eb="5">
      <t>ワタシ</t>
    </rPh>
    <rPh sb="6" eb="8">
      <t>セタイ</t>
    </rPh>
    <rPh sb="10" eb="12">
      <t>ヨキ</t>
    </rPh>
    <rPh sb="14" eb="16">
      <t>カケイ</t>
    </rPh>
    <rPh sb="17" eb="19">
      <t>キュウヘン</t>
    </rPh>
    <rPh sb="21" eb="24">
      <t>ジュウミンゼイ</t>
    </rPh>
    <rPh sb="24" eb="27">
      <t>ヒカゼイ</t>
    </rPh>
    <rPh sb="27" eb="29">
      <t>セタイ</t>
    </rPh>
    <rPh sb="32" eb="34">
      <t>スイジュン</t>
    </rPh>
    <rPh sb="34" eb="36">
      <t>ソウトウ</t>
    </rPh>
    <rPh sb="37" eb="39">
      <t>シュウニュウ</t>
    </rPh>
    <rPh sb="40" eb="42">
      <t>ゲンショウ</t>
    </rPh>
    <phoneticPr fontId="2"/>
  </si>
  <si>
    <t>令和5年度住民税課税状況</t>
    <rPh sb="0" eb="2">
      <t>レイワ</t>
    </rPh>
    <rPh sb="3" eb="5">
      <t>ネンド</t>
    </rPh>
    <rPh sb="5" eb="8">
      <t>ジュウミンゼイ</t>
    </rPh>
    <rPh sb="8" eb="10">
      <t>カゼイ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</si>
</sst>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HG丸ｺﾞｼｯｸM-PRO"/>
      <family val="3"/>
      <charset val="128"/>
    </font>
    <font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u/>
      <sz val="10.5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0"/>
      <name val="HGS創英ﾌﾟﾚｾﾞﾝｽEB"/>
      <family val="1"/>
      <charset val="128"/>
    </font>
    <font>
      <u/>
      <sz val="11"/>
      <color theme="0"/>
      <name val="HGS創英ﾌﾟﾚｾﾞﾝｽEB"/>
      <family val="1"/>
      <charset val="128"/>
    </font>
    <font>
      <b/>
      <sz val="10"/>
      <color theme="1"/>
      <name val="HGS創英角ｺﾞｼｯｸUB"/>
      <family val="3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HG丸ｺﾞｼｯｸM-PRO"/>
      <family val="3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0070C0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0070C0"/>
      <name val="HGS創英ﾌﾟﾚｾﾞﾝｽEB"/>
      <family val="1"/>
      <charset val="128"/>
    </font>
    <font>
      <b/>
      <sz val="18"/>
      <name val="ＭＳ 明朝"/>
      <family val="1"/>
      <charset val="128"/>
    </font>
    <font>
      <sz val="1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1" fillId="0" borderId="1" xfId="0" applyFont="1" applyBorder="1">
      <alignment vertical="center"/>
    </xf>
    <xf numFmtId="0" fontId="1" fillId="3" borderId="2" xfId="0" applyFont="1" applyFill="1" applyBorder="1">
      <alignment vertical="center"/>
    </xf>
    <xf numFmtId="0" fontId="1" fillId="0" borderId="2" xfId="0" applyFont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3" borderId="4" xfId="0" applyFont="1" applyFill="1" applyBorder="1">
      <alignment vertical="center"/>
    </xf>
    <xf numFmtId="0" fontId="1" fillId="3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8" xfId="0" applyFont="1" applyBorder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>
      <alignment vertical="center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 vertical="top" wrapText="1"/>
    </xf>
    <xf numFmtId="0" fontId="6" fillId="0" borderId="0" xfId="0" applyFont="1" applyBorder="1">
      <alignment vertic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3" borderId="16" xfId="0" applyFont="1" applyFill="1" applyBorder="1" applyAlignment="1">
      <alignment horizontal="right" wrapText="1"/>
    </xf>
    <xf numFmtId="0" fontId="7" fillId="3" borderId="17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center"/>
    </xf>
    <xf numFmtId="0" fontId="4" fillId="3" borderId="19" xfId="0" applyFont="1" applyFill="1" applyBorder="1" applyAlignment="1">
      <alignment wrapText="1"/>
    </xf>
    <xf numFmtId="177" fontId="7" fillId="3" borderId="20" xfId="0" applyNumberFormat="1" applyFont="1" applyFill="1" applyBorder="1" applyAlignment="1">
      <alignment vertical="center" shrinkToFit="1"/>
    </xf>
    <xf numFmtId="0" fontId="4" fillId="3" borderId="22" xfId="0" applyFont="1" applyFill="1" applyBorder="1" applyAlignment="1">
      <alignment horizontal="left" vertical="top" wrapText="1"/>
    </xf>
    <xf numFmtId="0" fontId="7" fillId="3" borderId="2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177" fontId="4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wrapText="1"/>
    </xf>
    <xf numFmtId="0" fontId="9" fillId="3" borderId="20" xfId="0" applyFont="1" applyFill="1" applyBorder="1" applyAlignment="1">
      <alignment horizontal="center" vertical="top"/>
    </xf>
    <xf numFmtId="0" fontId="10" fillId="3" borderId="21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6" fillId="0" borderId="0" xfId="0" applyFont="1">
      <alignment vertical="center"/>
    </xf>
    <xf numFmtId="0" fontId="13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4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16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textRotation="255"/>
    </xf>
    <xf numFmtId="0" fontId="4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right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right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left" vertical="top" wrapText="1"/>
    </xf>
    <xf numFmtId="176" fontId="7" fillId="3" borderId="17" xfId="0" applyNumberFormat="1" applyFont="1" applyFill="1" applyBorder="1" applyAlignment="1">
      <alignment vertical="center" shrinkToFit="1"/>
    </xf>
    <xf numFmtId="177" fontId="7" fillId="3" borderId="17" xfId="0" applyNumberFormat="1" applyFont="1" applyFill="1" applyBorder="1" applyAlignment="1">
      <alignment horizontal="right" vertical="center" wrapText="1"/>
    </xf>
    <xf numFmtId="176" fontId="7" fillId="3" borderId="25" xfId="0" applyNumberFormat="1" applyFont="1" applyFill="1" applyBorder="1" applyAlignment="1">
      <alignment vertical="center" shrinkToFit="1"/>
    </xf>
    <xf numFmtId="0" fontId="7" fillId="3" borderId="7" xfId="0" applyFont="1" applyFill="1" applyBorder="1" applyAlignment="1">
      <alignment horizontal="right" vertical="center" wrapText="1"/>
    </xf>
    <xf numFmtId="0" fontId="7" fillId="3" borderId="17" xfId="0" applyFont="1" applyFill="1" applyBorder="1" applyAlignment="1">
      <alignment horizontal="right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/>
    </xf>
    <xf numFmtId="0" fontId="9" fillId="0" borderId="21" xfId="0" applyFont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vertical="center"/>
    </xf>
    <xf numFmtId="0" fontId="9" fillId="3" borderId="2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24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26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176" fontId="7" fillId="3" borderId="20" xfId="0" applyNumberFormat="1" applyFont="1" applyFill="1" applyBorder="1" applyAlignment="1">
      <alignment shrinkToFit="1"/>
    </xf>
    <xf numFmtId="0" fontId="7" fillId="3" borderId="19" xfId="0" applyFont="1" applyFill="1" applyBorder="1" applyAlignment="1">
      <alignment shrinkToFi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vertical="center" wrapText="1"/>
    </xf>
    <xf numFmtId="0" fontId="13" fillId="5" borderId="29" xfId="0" applyFont="1" applyFill="1" applyBorder="1" applyAlignment="1">
      <alignment vertical="center" wrapText="1"/>
    </xf>
    <xf numFmtId="0" fontId="13" fillId="5" borderId="28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vertical="center" wrapText="1"/>
    </xf>
    <xf numFmtId="176" fontId="7" fillId="3" borderId="20" xfId="0" applyNumberFormat="1" applyFont="1" applyFill="1" applyBorder="1" applyAlignment="1">
      <alignment vertical="center" shrinkToFit="1"/>
    </xf>
    <xf numFmtId="176" fontId="7" fillId="3" borderId="19" xfId="0" applyNumberFormat="1" applyFont="1" applyFill="1" applyBorder="1" applyAlignment="1">
      <alignment vertical="center" shrinkToFi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177" fontId="12" fillId="3" borderId="25" xfId="0" applyNumberFormat="1" applyFont="1" applyFill="1" applyBorder="1" applyAlignment="1">
      <alignment vertical="center" wrapText="1"/>
    </xf>
    <xf numFmtId="177" fontId="12" fillId="3" borderId="27" xfId="0" applyNumberFormat="1" applyFont="1" applyFill="1" applyBorder="1" applyAlignment="1">
      <alignment vertical="center" wrapText="1"/>
    </xf>
    <xf numFmtId="177" fontId="12" fillId="3" borderId="24" xfId="0" applyNumberFormat="1" applyFont="1" applyFill="1" applyBorder="1" applyAlignment="1">
      <alignment vertical="center" wrapText="1"/>
    </xf>
    <xf numFmtId="177" fontId="12" fillId="3" borderId="20" xfId="0" applyNumberFormat="1" applyFont="1" applyFill="1" applyBorder="1" applyAlignment="1">
      <alignment vertical="center" wrapText="1"/>
    </xf>
    <xf numFmtId="177" fontId="12" fillId="3" borderId="0" xfId="0" applyNumberFormat="1" applyFont="1" applyFill="1" applyBorder="1" applyAlignment="1">
      <alignment vertical="center" wrapText="1"/>
    </xf>
    <xf numFmtId="177" fontId="12" fillId="3" borderId="19" xfId="0" applyNumberFormat="1" applyFont="1" applyFill="1" applyBorder="1" applyAlignment="1">
      <alignment vertical="center" wrapText="1"/>
    </xf>
    <xf numFmtId="177" fontId="12" fillId="3" borderId="17" xfId="0" applyNumberFormat="1" applyFont="1" applyFill="1" applyBorder="1" applyAlignment="1">
      <alignment vertical="center" wrapText="1"/>
    </xf>
    <xf numFmtId="177" fontId="12" fillId="3" borderId="33" xfId="0" applyNumberFormat="1" applyFont="1" applyFill="1" applyBorder="1" applyAlignment="1">
      <alignment vertical="center" wrapText="1"/>
    </xf>
    <xf numFmtId="177" fontId="12" fillId="3" borderId="16" xfId="0" applyNumberFormat="1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176" fontId="4" fillId="3" borderId="25" xfId="0" applyNumberFormat="1" applyFont="1" applyFill="1" applyBorder="1" applyAlignment="1">
      <alignment horizontal="right" shrinkToFit="1"/>
    </xf>
    <xf numFmtId="176" fontId="4" fillId="3" borderId="20" xfId="0" applyNumberFormat="1" applyFont="1" applyFill="1" applyBorder="1" applyAlignment="1">
      <alignment horizontal="right" shrinkToFit="1"/>
    </xf>
    <xf numFmtId="176" fontId="4" fillId="3" borderId="17" xfId="0" applyNumberFormat="1" applyFont="1" applyFill="1" applyBorder="1" applyAlignment="1">
      <alignment horizontal="right" shrinkToFit="1"/>
    </xf>
    <xf numFmtId="177" fontId="19" fillId="3" borderId="25" xfId="0" applyNumberFormat="1" applyFont="1" applyFill="1" applyBorder="1" applyAlignment="1">
      <alignment horizontal="center" vertical="center" shrinkToFit="1"/>
    </xf>
    <xf numFmtId="177" fontId="19" fillId="3" borderId="20" xfId="0" applyNumberFormat="1" applyFont="1" applyFill="1" applyBorder="1" applyAlignment="1">
      <alignment horizontal="center" vertical="center" shrinkToFit="1"/>
    </xf>
    <xf numFmtId="177" fontId="19" fillId="3" borderId="17" xfId="0" applyNumberFormat="1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177" fontId="7" fillId="3" borderId="27" xfId="0" applyNumberFormat="1" applyFont="1" applyFill="1" applyBorder="1" applyAlignment="1">
      <alignment vertical="center"/>
    </xf>
    <xf numFmtId="177" fontId="7" fillId="3" borderId="33" xfId="0" applyNumberFormat="1" applyFont="1" applyFill="1" applyBorder="1" applyAlignment="1">
      <alignment vertical="center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wrapText="1"/>
    </xf>
    <xf numFmtId="0" fontId="23" fillId="3" borderId="16" xfId="0" applyFont="1" applyFill="1" applyBorder="1" applyAlignment="1">
      <alignment horizontal="center" wrapText="1"/>
    </xf>
    <xf numFmtId="0" fontId="26" fillId="3" borderId="0" xfId="0" applyFont="1" applyFill="1" applyAlignment="1">
      <alignment horizontal="center" vertical="center" wrapText="1"/>
    </xf>
    <xf numFmtId="0" fontId="13" fillId="5" borderId="32" xfId="0" applyFont="1" applyFill="1" applyBorder="1" applyAlignment="1">
      <alignment vertical="center" wrapText="1"/>
    </xf>
    <xf numFmtId="0" fontId="13" fillId="5" borderId="31" xfId="0" applyFont="1" applyFill="1" applyBorder="1" applyAlignment="1">
      <alignment vertical="center" wrapText="1"/>
    </xf>
    <xf numFmtId="0" fontId="13" fillId="5" borderId="34" xfId="0" applyFont="1" applyFill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vertical="center" wrapText="1"/>
    </xf>
    <xf numFmtId="0" fontId="16" fillId="3" borderId="36" xfId="0" applyFont="1" applyFill="1" applyBorder="1" applyAlignment="1">
      <alignment vertical="center" wrapText="1"/>
    </xf>
    <xf numFmtId="0" fontId="16" fillId="3" borderId="35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141432</xdr:colOff>
      <xdr:row>1</xdr:row>
      <xdr:rowOff>32914</xdr:rowOff>
    </xdr:from>
    <xdr:to>
      <xdr:col>19</xdr:col>
      <xdr:colOff>524474</xdr:colOff>
      <xdr:row>1</xdr:row>
      <xdr:rowOff>409873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26201832" y="204364"/>
          <a:ext cx="2440442" cy="138834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記入例</a:t>
          </a:r>
          <a:endParaRPr kumimoji="1" lang="en-US" altLang="ja-JP" sz="1800"/>
        </a:p>
      </xdr:txBody>
    </xdr:sp>
    <xdr:clientData/>
  </xdr:twoCellAnchor>
  <xdr:twoCellAnchor>
    <xdr:from>
      <xdr:col>1</xdr:col>
      <xdr:colOff>225425</xdr:colOff>
      <xdr:row>5</xdr:row>
      <xdr:rowOff>182562</xdr:rowOff>
    </xdr:from>
    <xdr:to>
      <xdr:col>2</xdr:col>
      <xdr:colOff>384174</xdr:colOff>
      <xdr:row>6</xdr:row>
      <xdr:rowOff>385763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292100" y="1354137"/>
          <a:ext cx="434974" cy="450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2</xdr:col>
      <xdr:colOff>865</xdr:colOff>
      <xdr:row>13</xdr:row>
      <xdr:rowOff>38099</xdr:rowOff>
    </xdr:from>
    <xdr:to>
      <xdr:col>20</xdr:col>
      <xdr:colOff>225135</xdr:colOff>
      <xdr:row>18</xdr:row>
      <xdr:rowOff>361949</xdr:rowOff>
    </xdr:to>
    <xdr:sp macro="" textlink="">
      <xdr:nvSpPr>
        <xdr:cNvPr id="34" name="角丸四角形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6460065" y="2266949"/>
          <a:ext cx="12568670" cy="990600"/>
        </a:xfrm>
        <a:prstGeom prst="roundRect">
          <a:avLst>
            <a:gd name="adj" fmla="val 11880"/>
          </a:avLst>
        </a:prstGeom>
        <a:noFill/>
        <a:ln w="57150">
          <a:solidFill>
            <a:schemeClr val="accent6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17318</xdr:colOff>
      <xdr:row>21</xdr:row>
      <xdr:rowOff>380999</xdr:rowOff>
    </xdr:from>
    <xdr:to>
      <xdr:col>21</xdr:col>
      <xdr:colOff>4329</xdr:colOff>
      <xdr:row>25</xdr:row>
      <xdr:rowOff>25977</xdr:rowOff>
    </xdr:to>
    <xdr:sp macro="" textlink="">
      <xdr:nvSpPr>
        <xdr:cNvPr id="35" name="角丸四角形 34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/>
      </xdr:nvSpPr>
      <xdr:spPr>
        <a:xfrm>
          <a:off x="16476518" y="3771899"/>
          <a:ext cx="13017211" cy="540328"/>
        </a:xfrm>
        <a:prstGeom prst="roundRect">
          <a:avLst>
            <a:gd name="adj" fmla="val 11880"/>
          </a:avLst>
        </a:prstGeom>
        <a:noFill/>
        <a:ln w="57150">
          <a:solidFill>
            <a:schemeClr val="accent4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131617</xdr:colOff>
      <xdr:row>25</xdr:row>
      <xdr:rowOff>74467</xdr:rowOff>
    </xdr:from>
    <xdr:to>
      <xdr:col>6</xdr:col>
      <xdr:colOff>115166</xdr:colOff>
      <xdr:row>26</xdr:row>
      <xdr:rowOff>105206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/>
      </xdr:nvSpPr>
      <xdr:spPr>
        <a:xfrm>
          <a:off x="16590817" y="4360717"/>
          <a:ext cx="2726749" cy="20218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7030A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記載例②（所得で申請）</a:t>
          </a:r>
        </a:p>
      </xdr:txBody>
    </xdr:sp>
    <xdr:clientData/>
  </xdr:twoCellAnchor>
  <xdr:twoCellAnchor>
    <xdr:from>
      <xdr:col>2</xdr:col>
      <xdr:colOff>1</xdr:colOff>
      <xdr:row>63</xdr:row>
      <xdr:rowOff>0</xdr:rowOff>
    </xdr:from>
    <xdr:to>
      <xdr:col>15</xdr:col>
      <xdr:colOff>17319</xdr:colOff>
      <xdr:row>69</xdr:row>
      <xdr:rowOff>8659</xdr:rowOff>
    </xdr:to>
    <xdr:sp macro="" textlink="">
      <xdr:nvSpPr>
        <xdr:cNvPr id="37" name="角丸四角形 36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/>
      </xdr:nvSpPr>
      <xdr:spPr>
        <a:xfrm>
          <a:off x="16459201" y="10801350"/>
          <a:ext cx="8932718" cy="1037359"/>
        </a:xfrm>
        <a:prstGeom prst="roundRect">
          <a:avLst>
            <a:gd name="adj" fmla="val 11880"/>
          </a:avLst>
        </a:prstGeom>
        <a:noFill/>
        <a:ln>
          <a:solidFill>
            <a:schemeClr val="accent6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229464</xdr:colOff>
      <xdr:row>69</xdr:row>
      <xdr:rowOff>39831</xdr:rowOff>
    </xdr:from>
    <xdr:to>
      <xdr:col>9</xdr:col>
      <xdr:colOff>447674</xdr:colOff>
      <xdr:row>70</xdr:row>
      <xdr:rowOff>73168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/>
      </xdr:nvSpPr>
      <xdr:spPr>
        <a:xfrm>
          <a:off x="16688664" y="11869881"/>
          <a:ext cx="5018810" cy="20478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accent6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記載例①（収入で申請する場合、本欄の記入は不要）</a:t>
          </a:r>
        </a:p>
      </xdr:txBody>
    </xdr:sp>
    <xdr:clientData/>
  </xdr:twoCellAnchor>
  <xdr:twoCellAnchor>
    <xdr:from>
      <xdr:col>2</xdr:col>
      <xdr:colOff>51954</xdr:colOff>
      <xdr:row>71</xdr:row>
      <xdr:rowOff>380999</xdr:rowOff>
    </xdr:from>
    <xdr:to>
      <xdr:col>15</xdr:col>
      <xdr:colOff>8659</xdr:colOff>
      <xdr:row>75</xdr:row>
      <xdr:rowOff>25977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/>
      </xdr:nvSpPr>
      <xdr:spPr>
        <a:xfrm>
          <a:off x="16511154" y="12344399"/>
          <a:ext cx="8872105" cy="540328"/>
        </a:xfrm>
        <a:prstGeom prst="roundRect">
          <a:avLst>
            <a:gd name="adj" fmla="val 11880"/>
          </a:avLst>
        </a:prstGeom>
        <a:noFill/>
        <a:ln>
          <a:solidFill>
            <a:schemeClr val="accent4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290078</xdr:colOff>
      <xdr:row>75</xdr:row>
      <xdr:rowOff>74467</xdr:rowOff>
    </xdr:from>
    <xdr:to>
      <xdr:col>5</xdr:col>
      <xdr:colOff>390525</xdr:colOff>
      <xdr:row>76</xdr:row>
      <xdr:rowOff>105206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/>
      </xdr:nvSpPr>
      <xdr:spPr>
        <a:xfrm>
          <a:off x="16749278" y="12933217"/>
          <a:ext cx="2157847" cy="20218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7030A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記載例②（所得で申請）</a:t>
          </a:r>
        </a:p>
      </xdr:txBody>
    </xdr:sp>
    <xdr:clientData/>
  </xdr:twoCellAnchor>
  <xdr:twoCellAnchor>
    <xdr:from>
      <xdr:col>1</xdr:col>
      <xdr:colOff>38100</xdr:colOff>
      <xdr:row>19</xdr:row>
      <xdr:rowOff>0</xdr:rowOff>
    </xdr:from>
    <xdr:to>
      <xdr:col>20</xdr:col>
      <xdr:colOff>161925</xdr:colOff>
      <xdr:row>22</xdr:row>
      <xdr:rowOff>0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pSpPr/>
      </xdr:nvGrpSpPr>
      <xdr:grpSpPr>
        <a:xfrm>
          <a:off x="104775" y="4914900"/>
          <a:ext cx="8601075" cy="771525"/>
          <a:chOff x="9525000" y="6705600"/>
          <a:chExt cx="9172575" cy="762000"/>
        </a:xfrm>
      </xdr:grpSpPr>
      <xdr:grpSp>
        <xdr:nvGrpSpPr>
          <xdr:cNvPr id="56" name="グループ化 55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GrpSpPr/>
        </xdr:nvGrpSpPr>
        <xdr:grpSpPr>
          <a:xfrm>
            <a:off x="9525000" y="6724650"/>
            <a:ext cx="3971925" cy="742950"/>
            <a:chOff x="11430000" y="6724650"/>
            <a:chExt cx="3971925" cy="742950"/>
          </a:xfrm>
        </xdr:grpSpPr>
        <xdr:sp macro="" textlink="">
          <xdr:nvSpPr>
            <xdr:cNvPr id="65" name="アーチ 64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/>
          </xdr:nvSpPr>
          <xdr:spPr>
            <a:xfrm>
              <a:off x="11430000" y="6962775"/>
              <a:ext cx="752475" cy="504825"/>
            </a:xfrm>
            <a:prstGeom prst="blockArc">
              <a:avLst>
                <a:gd name="adj1" fmla="val 10576116"/>
                <a:gd name="adj2" fmla="val 81434"/>
                <a:gd name="adj3" fmla="val 0"/>
              </a:avLst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66" name="アーチ 65">
              <a:extLst>
                <a:ext uri="{FF2B5EF4-FFF2-40B4-BE49-F238E27FC236}">
                  <a16:creationId xmlns:a16="http://schemas.microsoft.com/office/drawing/2014/main" id="{00000000-0008-0000-0200-0000D7000000}"/>
                </a:ext>
              </a:extLst>
            </xdr:cNvPr>
            <xdr:cNvSpPr/>
          </xdr:nvSpPr>
          <xdr:spPr>
            <a:xfrm rot="10800000">
              <a:off x="12077700" y="6743700"/>
              <a:ext cx="752475" cy="504825"/>
            </a:xfrm>
            <a:prstGeom prst="blockArc">
              <a:avLst>
                <a:gd name="adj1" fmla="val 10576116"/>
                <a:gd name="adj2" fmla="val 81434"/>
                <a:gd name="adj3" fmla="val 0"/>
              </a:avLst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67" name="アーチ 66">
              <a:extLst>
                <a:ext uri="{FF2B5EF4-FFF2-40B4-BE49-F238E27FC236}">
                  <a16:creationId xmlns:a16="http://schemas.microsoft.com/office/drawing/2014/main" id="{00000000-0008-0000-0200-0000DA000000}"/>
                </a:ext>
              </a:extLst>
            </xdr:cNvPr>
            <xdr:cNvSpPr/>
          </xdr:nvSpPr>
          <xdr:spPr>
            <a:xfrm>
              <a:off x="12734925" y="6943725"/>
              <a:ext cx="752475" cy="504825"/>
            </a:xfrm>
            <a:prstGeom prst="blockArc">
              <a:avLst>
                <a:gd name="adj1" fmla="val 10576116"/>
                <a:gd name="adj2" fmla="val 81434"/>
                <a:gd name="adj3" fmla="val 0"/>
              </a:avLst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68" name="アーチ 67">
              <a:extLst>
                <a:ext uri="{FF2B5EF4-FFF2-40B4-BE49-F238E27FC236}">
                  <a16:creationId xmlns:a16="http://schemas.microsoft.com/office/drawing/2014/main" id="{00000000-0008-0000-0200-0000DB000000}"/>
                </a:ext>
              </a:extLst>
            </xdr:cNvPr>
            <xdr:cNvSpPr/>
          </xdr:nvSpPr>
          <xdr:spPr>
            <a:xfrm rot="10800000">
              <a:off x="13382625" y="6724650"/>
              <a:ext cx="752475" cy="504825"/>
            </a:xfrm>
            <a:prstGeom prst="blockArc">
              <a:avLst>
                <a:gd name="adj1" fmla="val 10576116"/>
                <a:gd name="adj2" fmla="val 81434"/>
                <a:gd name="adj3" fmla="val 0"/>
              </a:avLst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69" name="アーチ 68">
              <a:extLst>
                <a:ext uri="{FF2B5EF4-FFF2-40B4-BE49-F238E27FC236}">
                  <a16:creationId xmlns:a16="http://schemas.microsoft.com/office/drawing/2014/main" id="{00000000-0008-0000-0200-0000DC000000}"/>
                </a:ext>
              </a:extLst>
            </xdr:cNvPr>
            <xdr:cNvSpPr/>
          </xdr:nvSpPr>
          <xdr:spPr>
            <a:xfrm>
              <a:off x="14001750" y="6953250"/>
              <a:ext cx="752475" cy="504825"/>
            </a:xfrm>
            <a:prstGeom prst="blockArc">
              <a:avLst>
                <a:gd name="adj1" fmla="val 10576116"/>
                <a:gd name="adj2" fmla="val 81434"/>
                <a:gd name="adj3" fmla="val 0"/>
              </a:avLst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70" name="アーチ 69">
              <a:extLst>
                <a:ext uri="{FF2B5EF4-FFF2-40B4-BE49-F238E27FC236}">
                  <a16:creationId xmlns:a16="http://schemas.microsoft.com/office/drawing/2014/main" id="{00000000-0008-0000-0200-0000DD000000}"/>
                </a:ext>
              </a:extLst>
            </xdr:cNvPr>
            <xdr:cNvSpPr/>
          </xdr:nvSpPr>
          <xdr:spPr>
            <a:xfrm rot="10800000">
              <a:off x="14649450" y="6734175"/>
              <a:ext cx="752475" cy="504825"/>
            </a:xfrm>
            <a:prstGeom prst="blockArc">
              <a:avLst>
                <a:gd name="adj1" fmla="val 10576116"/>
                <a:gd name="adj2" fmla="val 81434"/>
                <a:gd name="adj3" fmla="val 0"/>
              </a:avLst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sp macro="" textlink="">
        <xdr:nvSpPr>
          <xdr:cNvPr id="57" name="アーチ 56">
            <a:extLst>
              <a:ext uri="{FF2B5EF4-FFF2-40B4-BE49-F238E27FC236}">
                <a16:creationId xmlns:a16="http://schemas.microsoft.com/office/drawing/2014/main" id="{00000000-0008-0000-0200-0000ED000000}"/>
              </a:ext>
            </a:extLst>
          </xdr:cNvPr>
          <xdr:cNvSpPr/>
        </xdr:nvSpPr>
        <xdr:spPr>
          <a:xfrm>
            <a:off x="13420725" y="6943725"/>
            <a:ext cx="752475" cy="504825"/>
          </a:xfrm>
          <a:prstGeom prst="blockArc">
            <a:avLst>
              <a:gd name="adj1" fmla="val 10576116"/>
              <a:gd name="adj2" fmla="val 81434"/>
              <a:gd name="adj3" fmla="val 0"/>
            </a:avLst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8" name="アーチ 57">
            <a:extLst>
              <a:ext uri="{FF2B5EF4-FFF2-40B4-BE49-F238E27FC236}">
                <a16:creationId xmlns:a16="http://schemas.microsoft.com/office/drawing/2014/main" id="{00000000-0008-0000-0200-0000EE000000}"/>
              </a:ext>
            </a:extLst>
          </xdr:cNvPr>
          <xdr:cNvSpPr/>
        </xdr:nvSpPr>
        <xdr:spPr>
          <a:xfrm rot="10800000">
            <a:off x="14068425" y="6724650"/>
            <a:ext cx="752475" cy="504825"/>
          </a:xfrm>
          <a:prstGeom prst="blockArc">
            <a:avLst>
              <a:gd name="adj1" fmla="val 10576116"/>
              <a:gd name="adj2" fmla="val 81434"/>
              <a:gd name="adj3" fmla="val 0"/>
            </a:avLst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59" name="アーチ 58">
            <a:extLst>
              <a:ext uri="{FF2B5EF4-FFF2-40B4-BE49-F238E27FC236}">
                <a16:creationId xmlns:a16="http://schemas.microsoft.com/office/drawing/2014/main" id="{00000000-0008-0000-0200-0000EF000000}"/>
              </a:ext>
            </a:extLst>
          </xdr:cNvPr>
          <xdr:cNvSpPr/>
        </xdr:nvSpPr>
        <xdr:spPr>
          <a:xfrm>
            <a:off x="14725650" y="6924675"/>
            <a:ext cx="752475" cy="504825"/>
          </a:xfrm>
          <a:prstGeom prst="blockArc">
            <a:avLst>
              <a:gd name="adj1" fmla="val 10576116"/>
              <a:gd name="adj2" fmla="val 81434"/>
              <a:gd name="adj3" fmla="val 0"/>
            </a:avLst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60" name="アーチ 59">
            <a:extLst>
              <a:ext uri="{FF2B5EF4-FFF2-40B4-BE49-F238E27FC236}">
                <a16:creationId xmlns:a16="http://schemas.microsoft.com/office/drawing/2014/main" id="{00000000-0008-0000-0200-0000F0000000}"/>
              </a:ext>
            </a:extLst>
          </xdr:cNvPr>
          <xdr:cNvSpPr/>
        </xdr:nvSpPr>
        <xdr:spPr>
          <a:xfrm rot="10800000">
            <a:off x="15373350" y="6705600"/>
            <a:ext cx="752475" cy="504825"/>
          </a:xfrm>
          <a:prstGeom prst="blockArc">
            <a:avLst>
              <a:gd name="adj1" fmla="val 10576116"/>
              <a:gd name="adj2" fmla="val 81434"/>
              <a:gd name="adj3" fmla="val 0"/>
            </a:avLst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61" name="アーチ 60">
            <a:extLst>
              <a:ext uri="{FF2B5EF4-FFF2-40B4-BE49-F238E27FC236}">
                <a16:creationId xmlns:a16="http://schemas.microsoft.com/office/drawing/2014/main" id="{00000000-0008-0000-0200-0000F1000000}"/>
              </a:ext>
            </a:extLst>
          </xdr:cNvPr>
          <xdr:cNvSpPr/>
        </xdr:nvSpPr>
        <xdr:spPr>
          <a:xfrm>
            <a:off x="15992475" y="6934200"/>
            <a:ext cx="752475" cy="504825"/>
          </a:xfrm>
          <a:prstGeom prst="blockArc">
            <a:avLst>
              <a:gd name="adj1" fmla="val 10576116"/>
              <a:gd name="adj2" fmla="val 81434"/>
              <a:gd name="adj3" fmla="val 0"/>
            </a:avLst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62" name="アーチ 61">
            <a:extLst>
              <a:ext uri="{FF2B5EF4-FFF2-40B4-BE49-F238E27FC236}">
                <a16:creationId xmlns:a16="http://schemas.microsoft.com/office/drawing/2014/main" id="{00000000-0008-0000-0200-0000F2000000}"/>
              </a:ext>
            </a:extLst>
          </xdr:cNvPr>
          <xdr:cNvSpPr/>
        </xdr:nvSpPr>
        <xdr:spPr>
          <a:xfrm rot="10800000">
            <a:off x="16640175" y="6715125"/>
            <a:ext cx="752475" cy="504825"/>
          </a:xfrm>
          <a:prstGeom prst="blockArc">
            <a:avLst>
              <a:gd name="adj1" fmla="val 10576116"/>
              <a:gd name="adj2" fmla="val 81434"/>
              <a:gd name="adj3" fmla="val 0"/>
            </a:avLst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63" name="アーチ 62">
            <a:extLst>
              <a:ext uri="{FF2B5EF4-FFF2-40B4-BE49-F238E27FC236}">
                <a16:creationId xmlns:a16="http://schemas.microsoft.com/office/drawing/2014/main" id="{00000000-0008-0000-0200-0000F3000000}"/>
              </a:ext>
            </a:extLst>
          </xdr:cNvPr>
          <xdr:cNvSpPr/>
        </xdr:nvSpPr>
        <xdr:spPr>
          <a:xfrm>
            <a:off x="17297400" y="6934200"/>
            <a:ext cx="752475" cy="504825"/>
          </a:xfrm>
          <a:prstGeom prst="blockArc">
            <a:avLst>
              <a:gd name="adj1" fmla="val 10576116"/>
              <a:gd name="adj2" fmla="val 81434"/>
              <a:gd name="adj3" fmla="val 0"/>
            </a:avLst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64" name="アーチ 63">
            <a:extLst>
              <a:ext uri="{FF2B5EF4-FFF2-40B4-BE49-F238E27FC236}">
                <a16:creationId xmlns:a16="http://schemas.microsoft.com/office/drawing/2014/main" id="{00000000-0008-0000-0200-0000F4000000}"/>
              </a:ext>
            </a:extLst>
          </xdr:cNvPr>
          <xdr:cNvSpPr/>
        </xdr:nvSpPr>
        <xdr:spPr>
          <a:xfrm rot="10800000">
            <a:off x="17945100" y="6715125"/>
            <a:ext cx="752475" cy="504825"/>
          </a:xfrm>
          <a:prstGeom prst="blockArc">
            <a:avLst>
              <a:gd name="adj1" fmla="val 10576116"/>
              <a:gd name="adj2" fmla="val 81434"/>
              <a:gd name="adj3" fmla="val 0"/>
            </a:avLst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1</xdr:col>
      <xdr:colOff>28575</xdr:colOff>
      <xdr:row>19</xdr:row>
      <xdr:rowOff>0</xdr:rowOff>
    </xdr:from>
    <xdr:to>
      <xdr:col>20</xdr:col>
      <xdr:colOff>152400</xdr:colOff>
      <xdr:row>21</xdr:row>
      <xdr:rowOff>133350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GrpSpPr/>
      </xdr:nvGrpSpPr>
      <xdr:grpSpPr>
        <a:xfrm>
          <a:off x="95250" y="4914900"/>
          <a:ext cx="8601075" cy="514350"/>
          <a:chOff x="9525000" y="6705600"/>
          <a:chExt cx="9172575" cy="762000"/>
        </a:xfrm>
      </xdr:grpSpPr>
      <xdr:grpSp>
        <xdr:nvGrpSpPr>
          <xdr:cNvPr id="72" name="グループ化 71">
            <a:extLst>
              <a:ext uri="{FF2B5EF4-FFF2-40B4-BE49-F238E27FC236}">
                <a16:creationId xmlns:a16="http://schemas.microsoft.com/office/drawing/2014/main" id="{00000000-0008-0000-0200-0000F6000000}"/>
              </a:ext>
            </a:extLst>
          </xdr:cNvPr>
          <xdr:cNvGrpSpPr/>
        </xdr:nvGrpSpPr>
        <xdr:grpSpPr>
          <a:xfrm>
            <a:off x="9525000" y="6724650"/>
            <a:ext cx="3971925" cy="742950"/>
            <a:chOff x="11430000" y="6724650"/>
            <a:chExt cx="3971925" cy="742950"/>
          </a:xfrm>
        </xdr:grpSpPr>
        <xdr:sp macro="" textlink="">
          <xdr:nvSpPr>
            <xdr:cNvPr id="81" name="アーチ 80">
              <a:extLst>
                <a:ext uri="{FF2B5EF4-FFF2-40B4-BE49-F238E27FC236}">
                  <a16:creationId xmlns:a16="http://schemas.microsoft.com/office/drawing/2014/main" id="{00000000-0008-0000-0200-0000FF000000}"/>
                </a:ext>
              </a:extLst>
            </xdr:cNvPr>
            <xdr:cNvSpPr/>
          </xdr:nvSpPr>
          <xdr:spPr>
            <a:xfrm>
              <a:off x="11430000" y="6962775"/>
              <a:ext cx="752475" cy="504825"/>
            </a:xfrm>
            <a:prstGeom prst="blockArc">
              <a:avLst>
                <a:gd name="adj1" fmla="val 10576116"/>
                <a:gd name="adj2" fmla="val 81434"/>
                <a:gd name="adj3" fmla="val 0"/>
              </a:avLst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82" name="アーチ 81">
              <a:extLst>
                <a:ext uri="{FF2B5EF4-FFF2-40B4-BE49-F238E27FC236}">
                  <a16:creationId xmlns:a16="http://schemas.microsoft.com/office/drawing/2014/main" id="{00000000-0008-0000-0200-000000010000}"/>
                </a:ext>
              </a:extLst>
            </xdr:cNvPr>
            <xdr:cNvSpPr/>
          </xdr:nvSpPr>
          <xdr:spPr>
            <a:xfrm rot="10800000">
              <a:off x="12077700" y="6743700"/>
              <a:ext cx="752475" cy="504825"/>
            </a:xfrm>
            <a:prstGeom prst="blockArc">
              <a:avLst>
                <a:gd name="adj1" fmla="val 10576116"/>
                <a:gd name="adj2" fmla="val 81434"/>
                <a:gd name="adj3" fmla="val 0"/>
              </a:avLst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83" name="アーチ 82">
              <a:extLst>
                <a:ext uri="{FF2B5EF4-FFF2-40B4-BE49-F238E27FC236}">
                  <a16:creationId xmlns:a16="http://schemas.microsoft.com/office/drawing/2014/main" id="{00000000-0008-0000-0200-000001010000}"/>
                </a:ext>
              </a:extLst>
            </xdr:cNvPr>
            <xdr:cNvSpPr/>
          </xdr:nvSpPr>
          <xdr:spPr>
            <a:xfrm>
              <a:off x="12734925" y="6943725"/>
              <a:ext cx="752475" cy="504825"/>
            </a:xfrm>
            <a:prstGeom prst="blockArc">
              <a:avLst>
                <a:gd name="adj1" fmla="val 10576116"/>
                <a:gd name="adj2" fmla="val 81434"/>
                <a:gd name="adj3" fmla="val 0"/>
              </a:avLst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84" name="アーチ 83">
              <a:extLst>
                <a:ext uri="{FF2B5EF4-FFF2-40B4-BE49-F238E27FC236}">
                  <a16:creationId xmlns:a16="http://schemas.microsoft.com/office/drawing/2014/main" id="{00000000-0008-0000-0200-000002010000}"/>
                </a:ext>
              </a:extLst>
            </xdr:cNvPr>
            <xdr:cNvSpPr/>
          </xdr:nvSpPr>
          <xdr:spPr>
            <a:xfrm rot="10800000">
              <a:off x="13382625" y="6724650"/>
              <a:ext cx="752475" cy="504825"/>
            </a:xfrm>
            <a:prstGeom prst="blockArc">
              <a:avLst>
                <a:gd name="adj1" fmla="val 10576116"/>
                <a:gd name="adj2" fmla="val 81434"/>
                <a:gd name="adj3" fmla="val 0"/>
              </a:avLst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85" name="アーチ 84">
              <a:extLst>
                <a:ext uri="{FF2B5EF4-FFF2-40B4-BE49-F238E27FC236}">
                  <a16:creationId xmlns:a16="http://schemas.microsoft.com/office/drawing/2014/main" id="{00000000-0008-0000-0200-000003010000}"/>
                </a:ext>
              </a:extLst>
            </xdr:cNvPr>
            <xdr:cNvSpPr/>
          </xdr:nvSpPr>
          <xdr:spPr>
            <a:xfrm>
              <a:off x="14001750" y="6953250"/>
              <a:ext cx="752475" cy="504825"/>
            </a:xfrm>
            <a:prstGeom prst="blockArc">
              <a:avLst>
                <a:gd name="adj1" fmla="val 10576116"/>
                <a:gd name="adj2" fmla="val 81434"/>
                <a:gd name="adj3" fmla="val 0"/>
              </a:avLst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86" name="アーチ 85">
              <a:extLst>
                <a:ext uri="{FF2B5EF4-FFF2-40B4-BE49-F238E27FC236}">
                  <a16:creationId xmlns:a16="http://schemas.microsoft.com/office/drawing/2014/main" id="{00000000-0008-0000-0200-000004010000}"/>
                </a:ext>
              </a:extLst>
            </xdr:cNvPr>
            <xdr:cNvSpPr/>
          </xdr:nvSpPr>
          <xdr:spPr>
            <a:xfrm rot="10800000">
              <a:off x="14649450" y="6734175"/>
              <a:ext cx="752475" cy="504825"/>
            </a:xfrm>
            <a:prstGeom prst="blockArc">
              <a:avLst>
                <a:gd name="adj1" fmla="val 10576116"/>
                <a:gd name="adj2" fmla="val 81434"/>
                <a:gd name="adj3" fmla="val 0"/>
              </a:avLst>
            </a:prstGeom>
            <a:solidFill>
              <a:schemeClr val="tx1"/>
            </a:solidFill>
            <a:ln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>
                <a:solidFill>
                  <a:schemeClr val="tx1"/>
                </a:solidFill>
              </a:endParaRPr>
            </a:p>
          </xdr:txBody>
        </xdr:sp>
      </xdr:grpSp>
      <xdr:sp macro="" textlink="">
        <xdr:nvSpPr>
          <xdr:cNvPr id="73" name="アーチ 72">
            <a:extLst>
              <a:ext uri="{FF2B5EF4-FFF2-40B4-BE49-F238E27FC236}">
                <a16:creationId xmlns:a16="http://schemas.microsoft.com/office/drawing/2014/main" id="{00000000-0008-0000-0200-0000F7000000}"/>
              </a:ext>
            </a:extLst>
          </xdr:cNvPr>
          <xdr:cNvSpPr/>
        </xdr:nvSpPr>
        <xdr:spPr>
          <a:xfrm>
            <a:off x="13420725" y="6943725"/>
            <a:ext cx="752475" cy="504825"/>
          </a:xfrm>
          <a:prstGeom prst="blockArc">
            <a:avLst>
              <a:gd name="adj1" fmla="val 10576116"/>
              <a:gd name="adj2" fmla="val 81434"/>
              <a:gd name="adj3" fmla="val 0"/>
            </a:avLst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74" name="アーチ 73">
            <a:extLst>
              <a:ext uri="{FF2B5EF4-FFF2-40B4-BE49-F238E27FC236}">
                <a16:creationId xmlns:a16="http://schemas.microsoft.com/office/drawing/2014/main" id="{00000000-0008-0000-0200-0000F8000000}"/>
              </a:ext>
            </a:extLst>
          </xdr:cNvPr>
          <xdr:cNvSpPr/>
        </xdr:nvSpPr>
        <xdr:spPr>
          <a:xfrm rot="10800000">
            <a:off x="14068425" y="6724650"/>
            <a:ext cx="752475" cy="504825"/>
          </a:xfrm>
          <a:prstGeom prst="blockArc">
            <a:avLst>
              <a:gd name="adj1" fmla="val 10576116"/>
              <a:gd name="adj2" fmla="val 81434"/>
              <a:gd name="adj3" fmla="val 0"/>
            </a:avLst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75" name="アーチ 74">
            <a:extLst>
              <a:ext uri="{FF2B5EF4-FFF2-40B4-BE49-F238E27FC236}">
                <a16:creationId xmlns:a16="http://schemas.microsoft.com/office/drawing/2014/main" id="{00000000-0008-0000-0200-0000F9000000}"/>
              </a:ext>
            </a:extLst>
          </xdr:cNvPr>
          <xdr:cNvSpPr/>
        </xdr:nvSpPr>
        <xdr:spPr>
          <a:xfrm>
            <a:off x="14725650" y="6924675"/>
            <a:ext cx="752475" cy="504825"/>
          </a:xfrm>
          <a:prstGeom prst="blockArc">
            <a:avLst>
              <a:gd name="adj1" fmla="val 10576116"/>
              <a:gd name="adj2" fmla="val 81434"/>
              <a:gd name="adj3" fmla="val 0"/>
            </a:avLst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76" name="アーチ 75">
            <a:extLst>
              <a:ext uri="{FF2B5EF4-FFF2-40B4-BE49-F238E27FC236}">
                <a16:creationId xmlns:a16="http://schemas.microsoft.com/office/drawing/2014/main" id="{00000000-0008-0000-0200-0000FA000000}"/>
              </a:ext>
            </a:extLst>
          </xdr:cNvPr>
          <xdr:cNvSpPr/>
        </xdr:nvSpPr>
        <xdr:spPr>
          <a:xfrm rot="10800000">
            <a:off x="15373350" y="6705600"/>
            <a:ext cx="752475" cy="504825"/>
          </a:xfrm>
          <a:prstGeom prst="blockArc">
            <a:avLst>
              <a:gd name="adj1" fmla="val 10576116"/>
              <a:gd name="adj2" fmla="val 81434"/>
              <a:gd name="adj3" fmla="val 0"/>
            </a:avLst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77" name="アーチ 76">
            <a:extLst>
              <a:ext uri="{FF2B5EF4-FFF2-40B4-BE49-F238E27FC236}">
                <a16:creationId xmlns:a16="http://schemas.microsoft.com/office/drawing/2014/main" id="{00000000-0008-0000-0200-0000FB000000}"/>
              </a:ext>
            </a:extLst>
          </xdr:cNvPr>
          <xdr:cNvSpPr/>
        </xdr:nvSpPr>
        <xdr:spPr>
          <a:xfrm>
            <a:off x="15992475" y="6934200"/>
            <a:ext cx="752475" cy="504825"/>
          </a:xfrm>
          <a:prstGeom prst="blockArc">
            <a:avLst>
              <a:gd name="adj1" fmla="val 10576116"/>
              <a:gd name="adj2" fmla="val 81434"/>
              <a:gd name="adj3" fmla="val 0"/>
            </a:avLst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78" name="アーチ 77">
            <a:extLst>
              <a:ext uri="{FF2B5EF4-FFF2-40B4-BE49-F238E27FC236}">
                <a16:creationId xmlns:a16="http://schemas.microsoft.com/office/drawing/2014/main" id="{00000000-0008-0000-0200-0000FC000000}"/>
              </a:ext>
            </a:extLst>
          </xdr:cNvPr>
          <xdr:cNvSpPr/>
        </xdr:nvSpPr>
        <xdr:spPr>
          <a:xfrm rot="10800000">
            <a:off x="16640175" y="6715125"/>
            <a:ext cx="752475" cy="504825"/>
          </a:xfrm>
          <a:prstGeom prst="blockArc">
            <a:avLst>
              <a:gd name="adj1" fmla="val 10576116"/>
              <a:gd name="adj2" fmla="val 81434"/>
              <a:gd name="adj3" fmla="val 0"/>
            </a:avLst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79" name="アーチ 78">
            <a:extLst>
              <a:ext uri="{FF2B5EF4-FFF2-40B4-BE49-F238E27FC236}">
                <a16:creationId xmlns:a16="http://schemas.microsoft.com/office/drawing/2014/main" id="{00000000-0008-0000-0200-0000FD000000}"/>
              </a:ext>
            </a:extLst>
          </xdr:cNvPr>
          <xdr:cNvSpPr/>
        </xdr:nvSpPr>
        <xdr:spPr>
          <a:xfrm>
            <a:off x="17297400" y="6934200"/>
            <a:ext cx="752475" cy="504825"/>
          </a:xfrm>
          <a:prstGeom prst="blockArc">
            <a:avLst>
              <a:gd name="adj1" fmla="val 10576116"/>
              <a:gd name="adj2" fmla="val 81434"/>
              <a:gd name="adj3" fmla="val 0"/>
            </a:avLst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80" name="アーチ 79">
            <a:extLst>
              <a:ext uri="{FF2B5EF4-FFF2-40B4-BE49-F238E27FC236}">
                <a16:creationId xmlns:a16="http://schemas.microsoft.com/office/drawing/2014/main" id="{00000000-0008-0000-0200-0000FE000000}"/>
              </a:ext>
            </a:extLst>
          </xdr:cNvPr>
          <xdr:cNvSpPr/>
        </xdr:nvSpPr>
        <xdr:spPr>
          <a:xfrm rot="10800000">
            <a:off x="17945100" y="6715125"/>
            <a:ext cx="752475" cy="504825"/>
          </a:xfrm>
          <a:prstGeom prst="blockArc">
            <a:avLst>
              <a:gd name="adj1" fmla="val 10576116"/>
              <a:gd name="adj2" fmla="val 81434"/>
              <a:gd name="adj3" fmla="val 0"/>
            </a:avLst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</xdr:grpSp>
    <xdr:clientData/>
  </xdr:twoCellAnchor>
  <xdr:twoCellAnchor>
    <xdr:from>
      <xdr:col>2</xdr:col>
      <xdr:colOff>102176</xdr:colOff>
      <xdr:row>18</xdr:row>
      <xdr:rowOff>219074</xdr:rowOff>
    </xdr:from>
    <xdr:to>
      <xdr:col>6</xdr:col>
      <xdr:colOff>85725</xdr:colOff>
      <xdr:row>19</xdr:row>
      <xdr:rowOff>90485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/>
      </xdr:nvSpPr>
      <xdr:spPr>
        <a:xfrm>
          <a:off x="16561376" y="3257549"/>
          <a:ext cx="2726749" cy="9048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accent6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記載例①（収入で申請）</a:t>
          </a:r>
        </a:p>
      </xdr:txBody>
    </xdr:sp>
    <xdr:clientData/>
  </xdr:twoCellAnchor>
  <xdr:twoCellAnchor>
    <xdr:from>
      <xdr:col>1</xdr:col>
      <xdr:colOff>19050</xdr:colOff>
      <xdr:row>0</xdr:row>
      <xdr:rowOff>142875</xdr:rowOff>
    </xdr:from>
    <xdr:to>
      <xdr:col>2</xdr:col>
      <xdr:colOff>631247</xdr:colOff>
      <xdr:row>1</xdr:row>
      <xdr:rowOff>274864</xdr:rowOff>
    </xdr:to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/>
      </xdr:nvSpPr>
      <xdr:spPr>
        <a:xfrm>
          <a:off x="15792450" y="142875"/>
          <a:ext cx="1297997" cy="1986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別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1"/>
  <sheetViews>
    <sheetView tabSelected="1" topLeftCell="A91" zoomScaleNormal="100" workbookViewId="0">
      <selection activeCell="C11" sqref="C11"/>
    </sheetView>
  </sheetViews>
  <sheetFormatPr defaultColWidth="9" defaultRowHeight="13.5" x14ac:dyDescent="0.4"/>
  <cols>
    <col min="1" max="1" width="0.875" style="1" customWidth="1"/>
    <col min="2" max="2" width="3.625" style="2" customWidth="1"/>
    <col min="3" max="3" width="14.875" style="1" customWidth="1"/>
    <col min="4" max="4" width="8.25" style="1" customWidth="1"/>
    <col min="5" max="5" width="3" style="1" customWidth="1"/>
    <col min="6" max="6" width="8.5" style="1" customWidth="1"/>
    <col min="7" max="7" width="2.625" style="1" customWidth="1"/>
    <col min="8" max="8" width="6.25" style="1" customWidth="1"/>
    <col min="9" max="9" width="2.875" style="1" customWidth="1"/>
    <col min="10" max="10" width="7" style="1" customWidth="1"/>
    <col min="11" max="11" width="3.125" style="1" customWidth="1"/>
    <col min="12" max="12" width="8.625" style="1" customWidth="1"/>
    <col min="13" max="13" width="2.125" style="1" customWidth="1"/>
    <col min="14" max="14" width="8.625" style="1" customWidth="1"/>
    <col min="15" max="15" width="3.125" style="1" customWidth="1"/>
    <col min="16" max="16" width="8.625" style="1" customWidth="1"/>
    <col min="17" max="17" width="3.125" style="1" customWidth="1"/>
    <col min="18" max="18" width="6.875" style="1" customWidth="1"/>
    <col min="19" max="19" width="3.125" style="1" customWidth="1"/>
    <col min="20" max="20" width="6.875" style="1" customWidth="1"/>
    <col min="21" max="21" width="3.125" style="1" customWidth="1"/>
    <col min="22" max="22" width="0.875" style="1" customWidth="1"/>
    <col min="23" max="16384" width="9" style="1"/>
  </cols>
  <sheetData>
    <row r="1" spans="1:22" ht="12.75" customHeight="1" x14ac:dyDescent="0.4"/>
    <row r="2" spans="1:22" s="112" customFormat="1" ht="44.25" customHeight="1" x14ac:dyDescent="0.4">
      <c r="A2" s="115"/>
      <c r="B2" s="212" t="s">
        <v>103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114"/>
    </row>
    <row r="3" spans="1:22" s="112" customFormat="1" ht="12" customHeight="1" x14ac:dyDescent="0.4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1:22" s="62" customFormat="1" ht="18.75" customHeight="1" x14ac:dyDescent="0.4">
      <c r="A4" s="68"/>
      <c r="B4" s="56" t="s">
        <v>102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2" s="62" customFormat="1" ht="4.5" customHeight="1" thickBot="1" x14ac:dyDescent="0.45">
      <c r="A5" s="68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</row>
    <row r="6" spans="1:22" s="62" customFormat="1" ht="20.100000000000001" customHeight="1" x14ac:dyDescent="0.4">
      <c r="A6" s="68"/>
      <c r="B6" s="213" t="s">
        <v>101</v>
      </c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5"/>
      <c r="V6" s="110"/>
    </row>
    <row r="7" spans="1:22" s="62" customFormat="1" ht="31.5" customHeight="1" thickBot="1" x14ac:dyDescent="0.45">
      <c r="A7" s="68"/>
      <c r="B7" s="230" t="s">
        <v>105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  <c r="V7" s="109"/>
    </row>
    <row r="8" spans="1:22" s="62" customFormat="1" ht="22.5" customHeight="1" thickBot="1" x14ac:dyDescent="0.45">
      <c r="A8" s="64"/>
      <c r="B8" s="64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s="62" customFormat="1" ht="22.5" customHeight="1" x14ac:dyDescent="0.4">
      <c r="A9" s="64"/>
      <c r="B9" s="213" t="s">
        <v>100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5"/>
      <c r="V9" s="107"/>
    </row>
    <row r="10" spans="1:22" s="37" customFormat="1" ht="6" customHeight="1" x14ac:dyDescent="0.4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1:22" s="37" customFormat="1" ht="18" customHeight="1" x14ac:dyDescent="0.4">
      <c r="A11" s="26"/>
      <c r="B11" s="59"/>
      <c r="C11" s="106" t="s">
        <v>49</v>
      </c>
      <c r="D11" s="148" t="s">
        <v>99</v>
      </c>
      <c r="E11" s="149"/>
      <c r="F11" s="216" t="s">
        <v>106</v>
      </c>
      <c r="G11" s="218" t="s">
        <v>98</v>
      </c>
      <c r="H11" s="219"/>
      <c r="I11" s="220"/>
      <c r="J11" s="218" t="s">
        <v>97</v>
      </c>
      <c r="K11" s="220"/>
      <c r="L11" s="224" t="s">
        <v>96</v>
      </c>
      <c r="M11" s="225"/>
      <c r="N11" s="225"/>
      <c r="O11" s="225"/>
      <c r="P11" s="225"/>
      <c r="Q11" s="105"/>
      <c r="R11" s="226" t="s">
        <v>95</v>
      </c>
      <c r="S11" s="227"/>
      <c r="T11" s="226" t="s">
        <v>94</v>
      </c>
      <c r="U11" s="227"/>
      <c r="V11" s="25"/>
    </row>
    <row r="12" spans="1:22" s="37" customFormat="1" ht="39.75" customHeight="1" x14ac:dyDescent="0.4">
      <c r="A12" s="26"/>
      <c r="B12" s="54"/>
      <c r="C12" s="104" t="s">
        <v>44</v>
      </c>
      <c r="D12" s="146"/>
      <c r="E12" s="147"/>
      <c r="F12" s="217"/>
      <c r="G12" s="221"/>
      <c r="H12" s="222"/>
      <c r="I12" s="223"/>
      <c r="J12" s="221"/>
      <c r="K12" s="223"/>
      <c r="L12" s="218" t="s">
        <v>68</v>
      </c>
      <c r="M12" s="220"/>
      <c r="N12" s="218" t="s">
        <v>66</v>
      </c>
      <c r="O12" s="220"/>
      <c r="P12" s="218" t="s">
        <v>64</v>
      </c>
      <c r="Q12" s="220"/>
      <c r="R12" s="228"/>
      <c r="S12" s="229"/>
      <c r="T12" s="228"/>
      <c r="U12" s="229"/>
      <c r="V12" s="102"/>
    </row>
    <row r="13" spans="1:22" s="37" customFormat="1" ht="13.5" customHeight="1" x14ac:dyDescent="0.15">
      <c r="A13" s="26"/>
      <c r="B13" s="54"/>
      <c r="C13" s="104"/>
      <c r="D13" s="150" t="s">
        <v>78</v>
      </c>
      <c r="E13" s="151"/>
      <c r="F13" s="103" t="s">
        <v>76</v>
      </c>
      <c r="G13" s="207" t="s">
        <v>74</v>
      </c>
      <c r="H13" s="208"/>
      <c r="I13" s="209"/>
      <c r="J13" s="207" t="s">
        <v>72</v>
      </c>
      <c r="K13" s="209"/>
      <c r="L13" s="210" t="s">
        <v>93</v>
      </c>
      <c r="M13" s="211"/>
      <c r="N13" s="210" t="s">
        <v>92</v>
      </c>
      <c r="O13" s="211"/>
      <c r="P13" s="210" t="s">
        <v>91</v>
      </c>
      <c r="Q13" s="211"/>
      <c r="R13" s="205" t="s">
        <v>37</v>
      </c>
      <c r="S13" s="206"/>
      <c r="T13" s="205" t="s">
        <v>61</v>
      </c>
      <c r="U13" s="206"/>
      <c r="V13" s="102"/>
    </row>
    <row r="14" spans="1:22" s="37" customFormat="1" ht="18" customHeight="1" x14ac:dyDescent="0.15">
      <c r="A14" s="26"/>
      <c r="B14" s="137">
        <v>1</v>
      </c>
      <c r="C14" s="49" t="s">
        <v>31</v>
      </c>
      <c r="D14" s="167">
        <v>1</v>
      </c>
      <c r="E14" s="101"/>
      <c r="F14" s="170" t="s">
        <v>86</v>
      </c>
      <c r="G14" s="173" t="s">
        <v>83</v>
      </c>
      <c r="H14" s="174"/>
      <c r="I14" s="175"/>
      <c r="J14" s="182" t="s">
        <v>104</v>
      </c>
      <c r="K14" s="183"/>
      <c r="L14" s="186" t="s">
        <v>81</v>
      </c>
      <c r="M14" s="187"/>
      <c r="N14" s="187"/>
      <c r="O14" s="203">
        <f>IFERROR(SUM(L16,N16,Q14),"")</f>
        <v>110000</v>
      </c>
      <c r="P14" s="203"/>
      <c r="Q14" s="192" t="s">
        <v>29</v>
      </c>
      <c r="R14" s="98"/>
      <c r="S14" s="93"/>
      <c r="T14" s="98"/>
      <c r="U14" s="93"/>
      <c r="V14" s="25"/>
    </row>
    <row r="15" spans="1:22" s="37" customFormat="1" ht="12" customHeight="1" x14ac:dyDescent="0.4">
      <c r="A15" s="26"/>
      <c r="B15" s="138"/>
      <c r="C15" s="144" t="s">
        <v>30</v>
      </c>
      <c r="D15" s="168"/>
      <c r="E15" s="92"/>
      <c r="F15" s="171"/>
      <c r="G15" s="176"/>
      <c r="H15" s="177"/>
      <c r="I15" s="178"/>
      <c r="J15" s="184"/>
      <c r="K15" s="185"/>
      <c r="L15" s="188"/>
      <c r="M15" s="189"/>
      <c r="N15" s="189"/>
      <c r="O15" s="204"/>
      <c r="P15" s="204"/>
      <c r="Q15" s="193"/>
      <c r="R15" s="163">
        <f>O14*12</f>
        <v>1320000</v>
      </c>
      <c r="S15" s="164"/>
      <c r="T15" s="163">
        <v>1378000</v>
      </c>
      <c r="U15" s="164"/>
      <c r="V15" s="25"/>
    </row>
    <row r="16" spans="1:22" s="37" customFormat="1" ht="30.75" customHeight="1" x14ac:dyDescent="0.15">
      <c r="A16" s="26"/>
      <c r="B16" s="139"/>
      <c r="C16" s="145"/>
      <c r="D16" s="169"/>
      <c r="E16" s="90" t="s">
        <v>80</v>
      </c>
      <c r="F16" s="172"/>
      <c r="G16" s="179"/>
      <c r="H16" s="180"/>
      <c r="I16" s="181"/>
      <c r="J16" s="165" t="s">
        <v>87</v>
      </c>
      <c r="K16" s="166"/>
      <c r="L16" s="97">
        <v>110000</v>
      </c>
      <c r="M16" s="86" t="s">
        <v>29</v>
      </c>
      <c r="N16" s="100">
        <v>0</v>
      </c>
      <c r="O16" s="88" t="s">
        <v>29</v>
      </c>
      <c r="P16" s="99">
        <v>0</v>
      </c>
      <c r="Q16" s="86" t="s">
        <v>29</v>
      </c>
      <c r="R16" s="96"/>
      <c r="S16" s="86" t="s">
        <v>29</v>
      </c>
      <c r="T16" s="96"/>
      <c r="U16" s="86" t="s">
        <v>29</v>
      </c>
      <c r="V16" s="25"/>
    </row>
    <row r="17" spans="1:22" s="37" customFormat="1" ht="18" customHeight="1" x14ac:dyDescent="0.15">
      <c r="A17" s="26"/>
      <c r="B17" s="137">
        <v>2</v>
      </c>
      <c r="C17" s="49" t="s">
        <v>90</v>
      </c>
      <c r="D17" s="167">
        <v>0</v>
      </c>
      <c r="E17" s="94"/>
      <c r="F17" s="170" t="s">
        <v>89</v>
      </c>
      <c r="G17" s="173" t="s">
        <v>83</v>
      </c>
      <c r="H17" s="174"/>
      <c r="I17" s="175"/>
      <c r="J17" s="182" t="s">
        <v>104</v>
      </c>
      <c r="K17" s="183"/>
      <c r="L17" s="186" t="s">
        <v>81</v>
      </c>
      <c r="M17" s="187"/>
      <c r="N17" s="187"/>
      <c r="O17" s="203">
        <f>IFERROR(SUM(L19,N19,Q17),"")</f>
        <v>0</v>
      </c>
      <c r="P17" s="203"/>
      <c r="Q17" s="192" t="s">
        <v>29</v>
      </c>
      <c r="R17" s="98"/>
      <c r="S17" s="93"/>
      <c r="T17" s="98"/>
      <c r="U17" s="93"/>
      <c r="V17" s="25"/>
    </row>
    <row r="18" spans="1:22" s="37" customFormat="1" ht="12" customHeight="1" x14ac:dyDescent="0.4">
      <c r="A18" s="26"/>
      <c r="B18" s="138"/>
      <c r="C18" s="144" t="s">
        <v>88</v>
      </c>
      <c r="D18" s="168"/>
      <c r="E18" s="92"/>
      <c r="F18" s="171"/>
      <c r="G18" s="176"/>
      <c r="H18" s="177"/>
      <c r="I18" s="178"/>
      <c r="J18" s="184"/>
      <c r="K18" s="185"/>
      <c r="L18" s="188"/>
      <c r="M18" s="189"/>
      <c r="N18" s="189"/>
      <c r="O18" s="204"/>
      <c r="P18" s="204"/>
      <c r="Q18" s="193"/>
      <c r="R18" s="163">
        <f>O17*12</f>
        <v>0</v>
      </c>
      <c r="S18" s="164"/>
      <c r="T18" s="163"/>
      <c r="U18" s="164"/>
      <c r="V18" s="25"/>
    </row>
    <row r="19" spans="1:22" s="37" customFormat="1" ht="30.75" customHeight="1" x14ac:dyDescent="0.15">
      <c r="A19" s="26"/>
      <c r="B19" s="139"/>
      <c r="C19" s="145"/>
      <c r="D19" s="169"/>
      <c r="E19" s="90" t="s">
        <v>80</v>
      </c>
      <c r="F19" s="172"/>
      <c r="G19" s="179"/>
      <c r="H19" s="180"/>
      <c r="I19" s="181"/>
      <c r="J19" s="165" t="s">
        <v>87</v>
      </c>
      <c r="K19" s="166"/>
      <c r="L19" s="100">
        <v>0</v>
      </c>
      <c r="M19" s="86" t="s">
        <v>29</v>
      </c>
      <c r="N19" s="100">
        <v>0</v>
      </c>
      <c r="O19" s="88" t="s">
        <v>29</v>
      </c>
      <c r="P19" s="99">
        <v>0</v>
      </c>
      <c r="Q19" s="86" t="s">
        <v>29</v>
      </c>
      <c r="R19" s="96"/>
      <c r="S19" s="86" t="s">
        <v>29</v>
      </c>
      <c r="T19" s="96"/>
      <c r="U19" s="86" t="s">
        <v>29</v>
      </c>
      <c r="V19" s="25"/>
    </row>
    <row r="20" spans="1:22" s="37" customFormat="1" ht="18" customHeight="1" x14ac:dyDescent="0.15">
      <c r="A20" s="26"/>
      <c r="B20" s="137">
        <v>3</v>
      </c>
      <c r="C20" s="95"/>
      <c r="D20" s="167"/>
      <c r="E20" s="94"/>
      <c r="F20" s="170" t="s">
        <v>84</v>
      </c>
      <c r="G20" s="173" t="s">
        <v>83</v>
      </c>
      <c r="H20" s="174"/>
      <c r="I20" s="175"/>
      <c r="J20" s="182" t="s">
        <v>82</v>
      </c>
      <c r="K20" s="183"/>
      <c r="L20" s="186" t="s">
        <v>81</v>
      </c>
      <c r="M20" s="187"/>
      <c r="N20" s="187"/>
      <c r="O20" s="190"/>
      <c r="P20" s="190"/>
      <c r="Q20" s="192" t="s">
        <v>29</v>
      </c>
      <c r="R20" s="194"/>
      <c r="S20" s="93"/>
      <c r="T20" s="197"/>
      <c r="U20" s="192" t="s">
        <v>29</v>
      </c>
      <c r="V20" s="25"/>
    </row>
    <row r="21" spans="1:22" s="37" customFormat="1" ht="12" customHeight="1" x14ac:dyDescent="0.15">
      <c r="A21" s="26"/>
      <c r="B21" s="138"/>
      <c r="C21" s="201"/>
      <c r="D21" s="168"/>
      <c r="E21" s="92"/>
      <c r="F21" s="171"/>
      <c r="G21" s="176"/>
      <c r="H21" s="177"/>
      <c r="I21" s="178"/>
      <c r="J21" s="184"/>
      <c r="K21" s="185"/>
      <c r="L21" s="188"/>
      <c r="M21" s="189"/>
      <c r="N21" s="189"/>
      <c r="O21" s="191"/>
      <c r="P21" s="191"/>
      <c r="Q21" s="193"/>
      <c r="R21" s="195"/>
      <c r="S21" s="91"/>
      <c r="T21" s="198"/>
      <c r="U21" s="200"/>
      <c r="V21" s="25"/>
    </row>
    <row r="22" spans="1:22" s="37" customFormat="1" ht="30.75" customHeight="1" x14ac:dyDescent="0.15">
      <c r="A22" s="26"/>
      <c r="B22" s="139"/>
      <c r="C22" s="202"/>
      <c r="D22" s="169"/>
      <c r="E22" s="90" t="s">
        <v>80</v>
      </c>
      <c r="F22" s="172"/>
      <c r="G22" s="179"/>
      <c r="H22" s="180"/>
      <c r="I22" s="181"/>
      <c r="J22" s="165" t="s">
        <v>79</v>
      </c>
      <c r="K22" s="166"/>
      <c r="L22" s="89"/>
      <c r="M22" s="86" t="s">
        <v>29</v>
      </c>
      <c r="N22" s="89"/>
      <c r="O22" s="88" t="s">
        <v>29</v>
      </c>
      <c r="P22" s="87"/>
      <c r="Q22" s="86" t="s">
        <v>29</v>
      </c>
      <c r="R22" s="196"/>
      <c r="S22" s="86" t="s">
        <v>29</v>
      </c>
      <c r="T22" s="199"/>
      <c r="U22" s="193"/>
      <c r="V22" s="25"/>
    </row>
    <row r="23" spans="1:22" s="37" customFormat="1" ht="18" customHeight="1" x14ac:dyDescent="0.15">
      <c r="A23" s="26"/>
      <c r="B23" s="137">
        <v>1</v>
      </c>
      <c r="C23" s="49" t="s">
        <v>31</v>
      </c>
      <c r="D23" s="167">
        <v>0</v>
      </c>
      <c r="E23" s="94"/>
      <c r="F23" s="170" t="s">
        <v>86</v>
      </c>
      <c r="G23" s="173" t="s">
        <v>83</v>
      </c>
      <c r="H23" s="174"/>
      <c r="I23" s="175"/>
      <c r="J23" s="182" t="s">
        <v>104</v>
      </c>
      <c r="K23" s="183"/>
      <c r="L23" s="186" t="s">
        <v>81</v>
      </c>
      <c r="M23" s="187"/>
      <c r="N23" s="187"/>
      <c r="O23" s="203">
        <f>IFERROR(SUM(L25,N25,Q23),"")</f>
        <v>100000</v>
      </c>
      <c r="P23" s="203"/>
      <c r="Q23" s="192" t="s">
        <v>29</v>
      </c>
      <c r="R23" s="98"/>
      <c r="S23" s="93"/>
      <c r="T23" s="98"/>
      <c r="U23" s="93"/>
      <c r="V23" s="25"/>
    </row>
    <row r="24" spans="1:22" s="37" customFormat="1" ht="12" customHeight="1" x14ac:dyDescent="0.4">
      <c r="A24" s="26"/>
      <c r="B24" s="138"/>
      <c r="C24" s="144" t="s">
        <v>30</v>
      </c>
      <c r="D24" s="168"/>
      <c r="E24" s="92"/>
      <c r="F24" s="171"/>
      <c r="G24" s="176"/>
      <c r="H24" s="177"/>
      <c r="I24" s="178"/>
      <c r="J24" s="184"/>
      <c r="K24" s="185"/>
      <c r="L24" s="188"/>
      <c r="M24" s="189"/>
      <c r="N24" s="189"/>
      <c r="O24" s="204"/>
      <c r="P24" s="204"/>
      <c r="Q24" s="193"/>
      <c r="R24" s="163">
        <f>O23*12</f>
        <v>1200000</v>
      </c>
      <c r="S24" s="164"/>
      <c r="T24" s="163">
        <v>930000</v>
      </c>
      <c r="U24" s="164"/>
      <c r="V24" s="25"/>
    </row>
    <row r="25" spans="1:22" s="37" customFormat="1" ht="30.75" customHeight="1" x14ac:dyDescent="0.15">
      <c r="A25" s="26"/>
      <c r="B25" s="139"/>
      <c r="C25" s="145"/>
      <c r="D25" s="169"/>
      <c r="E25" s="90" t="s">
        <v>80</v>
      </c>
      <c r="F25" s="172"/>
      <c r="G25" s="179"/>
      <c r="H25" s="180"/>
      <c r="I25" s="181"/>
      <c r="J25" s="165" t="s">
        <v>85</v>
      </c>
      <c r="K25" s="166"/>
      <c r="L25" s="97"/>
      <c r="M25" s="86" t="s">
        <v>29</v>
      </c>
      <c r="N25" s="97">
        <v>100000</v>
      </c>
      <c r="O25" s="88" t="s">
        <v>29</v>
      </c>
      <c r="P25" s="87"/>
      <c r="Q25" s="86" t="s">
        <v>29</v>
      </c>
      <c r="R25" s="96"/>
      <c r="S25" s="86" t="s">
        <v>29</v>
      </c>
      <c r="T25" s="96"/>
      <c r="U25" s="86" t="s">
        <v>29</v>
      </c>
      <c r="V25" s="25"/>
    </row>
    <row r="26" spans="1:22" s="37" customFormat="1" ht="18" customHeight="1" x14ac:dyDescent="0.15">
      <c r="A26" s="26"/>
      <c r="B26" s="137">
        <v>2</v>
      </c>
      <c r="C26" s="95"/>
      <c r="D26" s="167"/>
      <c r="E26" s="94"/>
      <c r="F26" s="170" t="s">
        <v>84</v>
      </c>
      <c r="G26" s="173" t="s">
        <v>83</v>
      </c>
      <c r="H26" s="174"/>
      <c r="I26" s="175"/>
      <c r="J26" s="182" t="s">
        <v>82</v>
      </c>
      <c r="K26" s="183"/>
      <c r="L26" s="186" t="s">
        <v>81</v>
      </c>
      <c r="M26" s="187"/>
      <c r="N26" s="187"/>
      <c r="O26" s="190"/>
      <c r="P26" s="190"/>
      <c r="Q26" s="192" t="s">
        <v>29</v>
      </c>
      <c r="R26" s="194"/>
      <c r="S26" s="93"/>
      <c r="T26" s="197"/>
      <c r="U26" s="192" t="s">
        <v>29</v>
      </c>
      <c r="V26" s="25"/>
    </row>
    <row r="27" spans="1:22" s="37" customFormat="1" ht="12" customHeight="1" x14ac:dyDescent="0.15">
      <c r="A27" s="26"/>
      <c r="B27" s="138"/>
      <c r="C27" s="201"/>
      <c r="D27" s="168"/>
      <c r="E27" s="92"/>
      <c r="F27" s="171"/>
      <c r="G27" s="176"/>
      <c r="H27" s="177"/>
      <c r="I27" s="178"/>
      <c r="J27" s="184"/>
      <c r="K27" s="185"/>
      <c r="L27" s="188"/>
      <c r="M27" s="189"/>
      <c r="N27" s="189"/>
      <c r="O27" s="191"/>
      <c r="P27" s="191"/>
      <c r="Q27" s="193"/>
      <c r="R27" s="195"/>
      <c r="S27" s="91"/>
      <c r="T27" s="198"/>
      <c r="U27" s="200"/>
      <c r="V27" s="25"/>
    </row>
    <row r="28" spans="1:22" s="37" customFormat="1" ht="30.75" customHeight="1" x14ac:dyDescent="0.15">
      <c r="A28" s="26"/>
      <c r="B28" s="139"/>
      <c r="C28" s="202"/>
      <c r="D28" s="169"/>
      <c r="E28" s="90" t="s">
        <v>80</v>
      </c>
      <c r="F28" s="172"/>
      <c r="G28" s="179"/>
      <c r="H28" s="180"/>
      <c r="I28" s="181"/>
      <c r="J28" s="165" t="s">
        <v>79</v>
      </c>
      <c r="K28" s="166"/>
      <c r="L28" s="89"/>
      <c r="M28" s="86" t="s">
        <v>29</v>
      </c>
      <c r="N28" s="89"/>
      <c r="O28" s="88" t="s">
        <v>29</v>
      </c>
      <c r="P28" s="87"/>
      <c r="Q28" s="86" t="s">
        <v>29</v>
      </c>
      <c r="R28" s="196"/>
      <c r="S28" s="86" t="s">
        <v>29</v>
      </c>
      <c r="T28" s="199"/>
      <c r="U28" s="193"/>
      <c r="V28" s="25"/>
    </row>
    <row r="29" spans="1:22" s="37" customFormat="1" ht="12" x14ac:dyDescent="0.15">
      <c r="A29" s="26"/>
      <c r="B29" s="85"/>
      <c r="C29" s="84"/>
      <c r="D29" s="83"/>
      <c r="E29" s="83"/>
      <c r="F29" s="83"/>
      <c r="G29" s="41"/>
      <c r="H29" s="41"/>
      <c r="I29" s="41"/>
      <c r="J29" s="41"/>
      <c r="K29" s="82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25"/>
    </row>
    <row r="30" spans="1:22" s="37" customFormat="1" ht="18" customHeight="1" x14ac:dyDescent="0.15">
      <c r="A30" s="26"/>
      <c r="B30" s="31" t="s">
        <v>28</v>
      </c>
      <c r="C30" s="22"/>
      <c r="D30" s="36"/>
      <c r="E30" s="36"/>
      <c r="F30" s="36"/>
      <c r="G30" s="34"/>
      <c r="H30" s="34"/>
      <c r="I30" s="34"/>
      <c r="J30" s="34"/>
      <c r="K30" s="35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25"/>
    </row>
    <row r="31" spans="1:22" s="37" customFormat="1" ht="23.25" customHeight="1" x14ac:dyDescent="0.4">
      <c r="A31" s="26"/>
      <c r="B31" s="81" t="s">
        <v>78</v>
      </c>
      <c r="C31" s="161" t="s">
        <v>77</v>
      </c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25"/>
    </row>
    <row r="32" spans="1:22" s="37" customFormat="1" ht="12" customHeight="1" x14ac:dyDescent="0.4">
      <c r="A32" s="26"/>
      <c r="B32" s="81" t="s">
        <v>76</v>
      </c>
      <c r="C32" s="161" t="s">
        <v>75</v>
      </c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25"/>
    </row>
    <row r="33" spans="1:22" s="37" customFormat="1" ht="12" customHeight="1" x14ac:dyDescent="0.4">
      <c r="A33" s="26"/>
      <c r="B33" s="81" t="s">
        <v>74</v>
      </c>
      <c r="C33" s="161" t="s">
        <v>73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25"/>
    </row>
    <row r="34" spans="1:22" s="37" customFormat="1" ht="12" customHeight="1" x14ac:dyDescent="0.4">
      <c r="A34" s="26"/>
      <c r="B34" s="81" t="s">
        <v>72</v>
      </c>
      <c r="C34" s="161" t="s">
        <v>71</v>
      </c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25"/>
    </row>
    <row r="35" spans="1:22" s="37" customFormat="1" ht="12" customHeight="1" x14ac:dyDescent="0.4">
      <c r="A35" s="26"/>
      <c r="B35" s="81" t="s">
        <v>70</v>
      </c>
      <c r="C35" s="161" t="s">
        <v>69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25"/>
    </row>
    <row r="36" spans="1:22" s="37" customFormat="1" ht="12" x14ac:dyDescent="0.15">
      <c r="A36" s="26"/>
      <c r="B36" s="78"/>
      <c r="C36" s="38"/>
      <c r="D36" s="80"/>
      <c r="E36" s="80"/>
      <c r="F36" s="80"/>
      <c r="G36" s="39"/>
      <c r="H36" s="39"/>
      <c r="I36" s="39"/>
      <c r="J36" s="39"/>
      <c r="K36" s="1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25"/>
    </row>
    <row r="37" spans="1:22" s="37" customFormat="1" ht="29.25" customHeight="1" x14ac:dyDescent="0.4">
      <c r="A37" s="26"/>
      <c r="B37" s="78"/>
      <c r="C37" s="79" t="s">
        <v>68</v>
      </c>
      <c r="D37" s="162" t="s">
        <v>67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72"/>
      <c r="T37" s="72"/>
      <c r="U37" s="72"/>
      <c r="V37" s="25"/>
    </row>
    <row r="38" spans="1:22" s="37" customFormat="1" ht="29.25" customHeight="1" x14ac:dyDescent="0.4">
      <c r="A38" s="26"/>
      <c r="B38" s="78"/>
      <c r="C38" s="79" t="s">
        <v>66</v>
      </c>
      <c r="D38" s="162" t="s">
        <v>65</v>
      </c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72"/>
      <c r="T38" s="72"/>
      <c r="U38" s="72"/>
      <c r="V38" s="25"/>
    </row>
    <row r="39" spans="1:22" s="37" customFormat="1" ht="29.25" customHeight="1" x14ac:dyDescent="0.4">
      <c r="A39" s="26"/>
      <c r="B39" s="78"/>
      <c r="C39" s="79" t="s">
        <v>64</v>
      </c>
      <c r="D39" s="162" t="s">
        <v>63</v>
      </c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72"/>
      <c r="T39" s="72"/>
      <c r="U39" s="72"/>
      <c r="V39" s="25"/>
    </row>
    <row r="40" spans="1:22" s="37" customFormat="1" ht="12" x14ac:dyDescent="0.4">
      <c r="A40" s="26"/>
      <c r="B40" s="78"/>
      <c r="C40" s="19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25"/>
    </row>
    <row r="41" spans="1:22" s="37" customFormat="1" ht="18" customHeight="1" x14ac:dyDescent="0.4">
      <c r="A41" s="26"/>
      <c r="B41" s="78" t="s">
        <v>37</v>
      </c>
      <c r="C41" s="31" t="s">
        <v>62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25"/>
    </row>
    <row r="42" spans="1:22" s="37" customFormat="1" ht="18" customHeight="1" x14ac:dyDescent="0.4">
      <c r="A42" s="26"/>
      <c r="B42" s="78" t="s">
        <v>61</v>
      </c>
      <c r="C42" s="31" t="s">
        <v>60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25"/>
    </row>
    <row r="43" spans="1:22" s="37" customFormat="1" ht="12" x14ac:dyDescent="0.4">
      <c r="A43" s="26"/>
      <c r="C43" s="27" t="s">
        <v>15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25"/>
    </row>
    <row r="44" spans="1:22" s="37" customFormat="1" ht="15.75" customHeight="1" x14ac:dyDescent="0.4">
      <c r="A44" s="26"/>
      <c r="C44" s="136" t="s">
        <v>14</v>
      </c>
      <c r="D44" s="136"/>
      <c r="E44" s="136"/>
      <c r="F44" s="136"/>
      <c r="G44" s="136" t="s">
        <v>59</v>
      </c>
      <c r="H44" s="136"/>
      <c r="I44" s="136"/>
      <c r="J44" s="136"/>
      <c r="K44" s="136"/>
      <c r="L44" s="75"/>
      <c r="M44" s="75"/>
      <c r="N44" s="75"/>
      <c r="O44" s="75"/>
      <c r="P44" s="75"/>
      <c r="Q44" s="75"/>
      <c r="R44" s="75"/>
      <c r="S44" s="75"/>
      <c r="T44" s="75"/>
      <c r="U44" s="77"/>
      <c r="V44" s="26"/>
    </row>
    <row r="45" spans="1:22" s="37" customFormat="1" ht="27.75" customHeight="1" x14ac:dyDescent="0.4">
      <c r="A45" s="26"/>
      <c r="C45" s="117" t="s">
        <v>12</v>
      </c>
      <c r="D45" s="117"/>
      <c r="E45" s="117"/>
      <c r="F45" s="117"/>
      <c r="G45" s="117" t="s">
        <v>58</v>
      </c>
      <c r="H45" s="117"/>
      <c r="I45" s="117"/>
      <c r="J45" s="117"/>
      <c r="K45" s="117"/>
      <c r="L45" s="75"/>
      <c r="M45" s="75"/>
      <c r="N45" s="75"/>
      <c r="O45" s="75"/>
      <c r="P45" s="75"/>
      <c r="Q45" s="75"/>
      <c r="R45" s="75"/>
      <c r="S45" s="75"/>
      <c r="T45" s="75"/>
      <c r="U45" s="76"/>
      <c r="V45" s="26"/>
    </row>
    <row r="46" spans="1:22" s="37" customFormat="1" ht="27.75" customHeight="1" x14ac:dyDescent="0.4">
      <c r="A46" s="26"/>
      <c r="C46" s="116" t="s">
        <v>10</v>
      </c>
      <c r="D46" s="116"/>
      <c r="E46" s="116"/>
      <c r="F46" s="116"/>
      <c r="G46" s="117" t="s">
        <v>57</v>
      </c>
      <c r="H46" s="117"/>
      <c r="I46" s="117"/>
      <c r="J46" s="117"/>
      <c r="K46" s="117"/>
      <c r="L46" s="75"/>
      <c r="M46" s="75"/>
      <c r="N46" s="75"/>
      <c r="O46" s="75"/>
      <c r="P46" s="75"/>
      <c r="Q46" s="75"/>
      <c r="R46" s="75"/>
      <c r="S46" s="75"/>
      <c r="T46" s="75"/>
      <c r="U46" s="76"/>
      <c r="V46" s="26"/>
    </row>
    <row r="47" spans="1:22" s="37" customFormat="1" ht="27.75" customHeight="1" x14ac:dyDescent="0.4">
      <c r="A47" s="26"/>
      <c r="C47" s="116" t="s">
        <v>8</v>
      </c>
      <c r="D47" s="116"/>
      <c r="E47" s="116"/>
      <c r="F47" s="116"/>
      <c r="G47" s="117" t="s">
        <v>56</v>
      </c>
      <c r="H47" s="117"/>
      <c r="I47" s="117"/>
      <c r="J47" s="117"/>
      <c r="K47" s="117"/>
      <c r="L47" s="75"/>
      <c r="M47" s="75"/>
      <c r="N47" s="75"/>
      <c r="O47" s="75"/>
      <c r="P47" s="75"/>
      <c r="Q47" s="75"/>
      <c r="R47" s="75"/>
      <c r="S47" s="75"/>
      <c r="T47" s="75"/>
      <c r="U47" s="74"/>
      <c r="V47" s="26"/>
    </row>
    <row r="48" spans="1:22" s="37" customFormat="1" ht="27.75" customHeight="1" x14ac:dyDescent="0.4">
      <c r="A48" s="26"/>
      <c r="C48" s="116" t="s">
        <v>6</v>
      </c>
      <c r="D48" s="116"/>
      <c r="E48" s="116"/>
      <c r="F48" s="116"/>
      <c r="G48" s="117" t="s">
        <v>55</v>
      </c>
      <c r="H48" s="117"/>
      <c r="I48" s="117"/>
      <c r="J48" s="117"/>
      <c r="K48" s="117"/>
      <c r="L48" s="75"/>
      <c r="M48" s="75"/>
      <c r="N48" s="75"/>
      <c r="O48" s="75"/>
      <c r="P48" s="75"/>
      <c r="Q48" s="75"/>
      <c r="R48" s="75"/>
      <c r="S48" s="75"/>
      <c r="T48" s="75"/>
      <c r="U48" s="74"/>
      <c r="V48" s="26"/>
    </row>
    <row r="49" spans="1:22" s="37" customFormat="1" ht="27.75" customHeight="1" x14ac:dyDescent="0.4">
      <c r="A49" s="26"/>
      <c r="C49" s="116" t="s">
        <v>4</v>
      </c>
      <c r="D49" s="116"/>
      <c r="E49" s="116"/>
      <c r="F49" s="116"/>
      <c r="G49" s="117" t="s">
        <v>54</v>
      </c>
      <c r="H49" s="117"/>
      <c r="I49" s="117"/>
      <c r="J49" s="117"/>
      <c r="K49" s="117"/>
      <c r="L49" s="75"/>
      <c r="M49" s="75"/>
      <c r="N49" s="75"/>
      <c r="O49" s="75"/>
      <c r="P49" s="75"/>
      <c r="Q49" s="75"/>
      <c r="R49" s="75"/>
      <c r="S49" s="75"/>
      <c r="T49" s="75"/>
      <c r="U49" s="74"/>
      <c r="V49" s="26"/>
    </row>
    <row r="50" spans="1:22" s="37" customFormat="1" ht="4.5" customHeight="1" x14ac:dyDescent="0.4">
      <c r="A50" s="26"/>
      <c r="C50" s="19"/>
      <c r="D50" s="19"/>
      <c r="E50" s="19"/>
      <c r="F50" s="19"/>
      <c r="G50" s="18"/>
      <c r="H50" s="18"/>
      <c r="I50" s="18"/>
      <c r="J50" s="18"/>
      <c r="K50" s="18"/>
      <c r="L50" s="75"/>
      <c r="M50" s="75"/>
      <c r="N50" s="75"/>
      <c r="O50" s="75"/>
      <c r="P50" s="75"/>
      <c r="Q50" s="75"/>
      <c r="R50" s="75"/>
      <c r="S50" s="75"/>
      <c r="T50" s="75"/>
      <c r="U50" s="74"/>
      <c r="V50" s="26"/>
    </row>
    <row r="51" spans="1:22" s="37" customFormat="1" ht="25.5" customHeight="1" x14ac:dyDescent="0.4">
      <c r="A51" s="26"/>
      <c r="C51" s="116" t="s">
        <v>53</v>
      </c>
      <c r="D51" s="116"/>
      <c r="E51" s="116"/>
      <c r="F51" s="116"/>
      <c r="G51" s="117" t="s">
        <v>52</v>
      </c>
      <c r="H51" s="117"/>
      <c r="I51" s="117"/>
      <c r="J51" s="117"/>
      <c r="K51" s="117"/>
      <c r="L51" s="16" t="s">
        <v>0</v>
      </c>
      <c r="M51" s="75"/>
      <c r="N51" s="75"/>
      <c r="O51" s="75"/>
      <c r="P51" s="75"/>
      <c r="Q51" s="75"/>
      <c r="R51" s="75"/>
      <c r="S51" s="75"/>
      <c r="T51" s="75"/>
      <c r="U51" s="74"/>
      <c r="V51" s="26"/>
    </row>
    <row r="52" spans="1:22" s="37" customFormat="1" ht="11.25" customHeight="1" x14ac:dyDescent="0.4">
      <c r="A52" s="26"/>
      <c r="C52" s="73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25"/>
    </row>
    <row r="53" spans="1:22" s="37" customFormat="1" ht="12" x14ac:dyDescent="0.4">
      <c r="A53" s="26"/>
      <c r="B53" s="26"/>
      <c r="C53" s="71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25"/>
    </row>
    <row r="54" spans="1:22" s="37" customFormat="1" ht="12" x14ac:dyDescent="0.4">
      <c r="A54" s="26"/>
      <c r="B54" s="152" t="s">
        <v>51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66"/>
      <c r="U54" s="66"/>
      <c r="V54" s="25"/>
    </row>
    <row r="55" spans="1:22" s="62" customFormat="1" ht="14.25" customHeight="1" x14ac:dyDescent="0.4">
      <c r="A55" s="26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69"/>
      <c r="U55" s="69"/>
      <c r="V55" s="69"/>
    </row>
    <row r="56" spans="1:22" s="62" customFormat="1" ht="14.25" customHeight="1" x14ac:dyDescent="0.4">
      <c r="A56" s="26"/>
      <c r="B56" s="70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</row>
    <row r="57" spans="1:22" ht="14.25" customHeight="1" x14ac:dyDescent="0.4">
      <c r="A57" s="26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</row>
    <row r="58" spans="1:22" s="65" customFormat="1" ht="21.75" customHeight="1" thickBot="1" x14ac:dyDescent="0.45">
      <c r="A58" s="66"/>
      <c r="B58" s="67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s="62" customFormat="1" ht="22.5" customHeight="1" thickBot="1" x14ac:dyDescent="0.45">
      <c r="A59" s="63"/>
      <c r="B59" s="153" t="s">
        <v>50</v>
      </c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5"/>
      <c r="V59" s="63"/>
    </row>
    <row r="60" spans="1:22" s="37" customFormat="1" ht="6" customHeight="1" x14ac:dyDescent="0.4">
      <c r="A60" s="60"/>
      <c r="B60" s="61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2" s="37" customFormat="1" ht="18" customHeight="1" x14ac:dyDescent="0.4">
      <c r="A61" s="55"/>
      <c r="B61" s="59"/>
      <c r="C61" s="58" t="s">
        <v>49</v>
      </c>
      <c r="D61" s="156" t="s">
        <v>48</v>
      </c>
      <c r="E61" s="157"/>
      <c r="F61" s="156" t="s">
        <v>47</v>
      </c>
      <c r="G61" s="158"/>
      <c r="H61" s="158"/>
      <c r="I61" s="158"/>
      <c r="J61" s="158"/>
      <c r="K61" s="57"/>
      <c r="L61" s="156" t="s">
        <v>46</v>
      </c>
      <c r="M61" s="157"/>
      <c r="N61" s="159" t="s">
        <v>45</v>
      </c>
      <c r="O61" s="160"/>
      <c r="P61" s="26"/>
      <c r="Q61" s="26"/>
      <c r="R61" s="56"/>
      <c r="S61" s="56"/>
      <c r="T61" s="56"/>
      <c r="U61" s="56"/>
      <c r="V61" s="56"/>
    </row>
    <row r="62" spans="1:22" s="37" customFormat="1" ht="39.75" customHeight="1" x14ac:dyDescent="0.4">
      <c r="A62" s="55"/>
      <c r="B62" s="54"/>
      <c r="C62" s="53" t="s">
        <v>44</v>
      </c>
      <c r="D62" s="146" t="s">
        <v>43</v>
      </c>
      <c r="E62" s="147"/>
      <c r="F62" s="148" t="s">
        <v>42</v>
      </c>
      <c r="G62" s="149"/>
      <c r="H62" s="148" t="s">
        <v>41</v>
      </c>
      <c r="I62" s="149"/>
      <c r="J62" s="148" t="s">
        <v>40</v>
      </c>
      <c r="K62" s="149"/>
      <c r="L62" s="146" t="s">
        <v>39</v>
      </c>
      <c r="M62" s="147"/>
      <c r="N62" s="146" t="s">
        <v>38</v>
      </c>
      <c r="O62" s="147"/>
      <c r="P62" s="26"/>
      <c r="Q62" s="26"/>
      <c r="R62" s="55"/>
      <c r="S62" s="55"/>
      <c r="T62" s="55"/>
      <c r="U62" s="55"/>
      <c r="V62" s="55"/>
    </row>
    <row r="63" spans="1:22" s="37" customFormat="1" ht="13.5" customHeight="1" x14ac:dyDescent="0.15">
      <c r="A63" s="55"/>
      <c r="B63" s="54"/>
      <c r="C63" s="53"/>
      <c r="D63" s="150" t="s">
        <v>37</v>
      </c>
      <c r="E63" s="151"/>
      <c r="F63" s="150" t="s">
        <v>36</v>
      </c>
      <c r="G63" s="151"/>
      <c r="H63" s="150" t="s">
        <v>35</v>
      </c>
      <c r="I63" s="151"/>
      <c r="J63" s="150" t="s">
        <v>34</v>
      </c>
      <c r="K63" s="151"/>
      <c r="L63" s="150" t="s">
        <v>33</v>
      </c>
      <c r="M63" s="151"/>
      <c r="N63" s="150" t="s">
        <v>32</v>
      </c>
      <c r="O63" s="151"/>
      <c r="P63" s="26"/>
      <c r="Q63" s="26"/>
      <c r="R63" s="52"/>
      <c r="S63" s="52"/>
      <c r="T63" s="52"/>
      <c r="U63" s="52"/>
      <c r="V63" s="52"/>
    </row>
    <row r="64" spans="1:22" s="37" customFormat="1" ht="18" customHeight="1" x14ac:dyDescent="0.15">
      <c r="A64" s="41"/>
      <c r="B64" s="137">
        <v>1</v>
      </c>
      <c r="C64" s="49"/>
      <c r="D64" s="47"/>
      <c r="E64" s="46"/>
      <c r="F64" s="47"/>
      <c r="G64" s="46"/>
      <c r="H64" s="47"/>
      <c r="I64" s="46"/>
      <c r="J64" s="47"/>
      <c r="K64" s="46"/>
      <c r="L64" s="47"/>
      <c r="M64" s="46"/>
      <c r="N64" s="47"/>
      <c r="O64" s="46"/>
      <c r="P64" s="26"/>
      <c r="Q64" s="26"/>
      <c r="R64" s="45"/>
      <c r="S64" s="51"/>
      <c r="T64" s="51"/>
      <c r="U64" s="44"/>
      <c r="V64" s="51"/>
    </row>
    <row r="65" spans="1:22" s="37" customFormat="1" ht="12" customHeight="1" x14ac:dyDescent="0.15">
      <c r="A65" s="41"/>
      <c r="B65" s="138"/>
      <c r="C65" s="144"/>
      <c r="D65" s="142"/>
      <c r="E65" s="143"/>
      <c r="F65" s="142"/>
      <c r="G65" s="143"/>
      <c r="H65" s="142"/>
      <c r="I65" s="143"/>
      <c r="J65" s="142"/>
      <c r="K65" s="143"/>
      <c r="L65" s="142"/>
      <c r="M65" s="143"/>
      <c r="N65" s="142"/>
      <c r="O65" s="143"/>
      <c r="P65" s="26"/>
      <c r="Q65" s="26"/>
      <c r="R65" s="45"/>
      <c r="S65" s="51"/>
      <c r="T65" s="51"/>
      <c r="U65" s="44"/>
      <c r="V65" s="51"/>
    </row>
    <row r="66" spans="1:22" s="37" customFormat="1" ht="30.75" customHeight="1" x14ac:dyDescent="0.15">
      <c r="A66" s="40"/>
      <c r="B66" s="139"/>
      <c r="C66" s="145"/>
      <c r="D66" s="43"/>
      <c r="E66" s="42" t="s">
        <v>29</v>
      </c>
      <c r="F66" s="43"/>
      <c r="G66" s="42" t="s">
        <v>29</v>
      </c>
      <c r="H66" s="43"/>
      <c r="I66" s="42" t="s">
        <v>29</v>
      </c>
      <c r="J66" s="43"/>
      <c r="K66" s="42" t="s">
        <v>29</v>
      </c>
      <c r="L66" s="43"/>
      <c r="M66" s="42" t="s">
        <v>29</v>
      </c>
      <c r="N66" s="43"/>
      <c r="O66" s="42" t="s">
        <v>29</v>
      </c>
      <c r="P66" s="26"/>
      <c r="Q66" s="26"/>
      <c r="R66" s="50"/>
      <c r="S66" s="40"/>
      <c r="T66" s="41"/>
      <c r="U66" s="40"/>
      <c r="V66" s="40"/>
    </row>
    <row r="67" spans="1:22" s="37" customFormat="1" ht="18" customHeight="1" x14ac:dyDescent="0.15">
      <c r="A67" s="41"/>
      <c r="B67" s="137">
        <v>2</v>
      </c>
      <c r="C67" s="49"/>
      <c r="D67" s="47"/>
      <c r="E67" s="46"/>
      <c r="F67" s="47"/>
      <c r="G67" s="46"/>
      <c r="H67" s="47"/>
      <c r="I67" s="46"/>
      <c r="J67" s="47"/>
      <c r="K67" s="46"/>
      <c r="L67" s="47"/>
      <c r="M67" s="46"/>
      <c r="N67" s="47"/>
      <c r="O67" s="46"/>
      <c r="P67" s="26"/>
      <c r="Q67" s="26"/>
      <c r="R67" s="45"/>
      <c r="S67" s="45"/>
      <c r="T67" s="45"/>
      <c r="U67" s="44"/>
      <c r="V67" s="45"/>
    </row>
    <row r="68" spans="1:22" s="37" customFormat="1" ht="12" customHeight="1" x14ac:dyDescent="0.15">
      <c r="A68" s="41"/>
      <c r="B68" s="138"/>
      <c r="C68" s="144"/>
      <c r="D68" s="142"/>
      <c r="E68" s="143"/>
      <c r="F68" s="142"/>
      <c r="G68" s="143"/>
      <c r="H68" s="142"/>
      <c r="I68" s="143"/>
      <c r="J68" s="142"/>
      <c r="K68" s="143"/>
      <c r="L68" s="142"/>
      <c r="M68" s="143"/>
      <c r="N68" s="142"/>
      <c r="O68" s="143"/>
      <c r="P68" s="26"/>
      <c r="Q68" s="26"/>
      <c r="R68" s="45"/>
      <c r="S68" s="45"/>
      <c r="T68" s="45"/>
      <c r="U68" s="44"/>
      <c r="V68" s="45"/>
    </row>
    <row r="69" spans="1:22" s="37" customFormat="1" ht="30.75" customHeight="1" x14ac:dyDescent="0.15">
      <c r="A69" s="40"/>
      <c r="B69" s="139"/>
      <c r="C69" s="145"/>
      <c r="D69" s="43"/>
      <c r="E69" s="42" t="s">
        <v>29</v>
      </c>
      <c r="F69" s="43"/>
      <c r="G69" s="42" t="s">
        <v>29</v>
      </c>
      <c r="H69" s="43"/>
      <c r="I69" s="42" t="s">
        <v>29</v>
      </c>
      <c r="J69" s="43"/>
      <c r="K69" s="42" t="s">
        <v>29</v>
      </c>
      <c r="L69" s="43"/>
      <c r="M69" s="42" t="s">
        <v>29</v>
      </c>
      <c r="N69" s="43"/>
      <c r="O69" s="42" t="s">
        <v>29</v>
      </c>
      <c r="P69" s="26"/>
      <c r="Q69" s="26"/>
      <c r="R69" s="41"/>
      <c r="S69" s="40"/>
      <c r="T69" s="41"/>
      <c r="U69" s="40"/>
      <c r="V69" s="40"/>
    </row>
    <row r="70" spans="1:22" s="37" customFormat="1" ht="18" customHeight="1" x14ac:dyDescent="0.15">
      <c r="A70" s="41"/>
      <c r="B70" s="137">
        <v>3</v>
      </c>
      <c r="C70" s="48"/>
      <c r="D70" s="47"/>
      <c r="E70" s="46"/>
      <c r="F70" s="47"/>
      <c r="G70" s="46"/>
      <c r="H70" s="47"/>
      <c r="I70" s="46"/>
      <c r="J70" s="47"/>
      <c r="K70" s="46"/>
      <c r="L70" s="47"/>
      <c r="M70" s="46"/>
      <c r="N70" s="47"/>
      <c r="O70" s="46"/>
      <c r="P70" s="26"/>
      <c r="Q70" s="26"/>
      <c r="R70" s="45"/>
      <c r="S70" s="45"/>
      <c r="T70" s="45"/>
      <c r="U70" s="44"/>
      <c r="V70" s="45"/>
    </row>
    <row r="71" spans="1:22" s="37" customFormat="1" ht="12" customHeight="1" x14ac:dyDescent="0.15">
      <c r="A71" s="41"/>
      <c r="B71" s="138"/>
      <c r="C71" s="140"/>
      <c r="D71" s="142"/>
      <c r="E71" s="143"/>
      <c r="F71" s="142"/>
      <c r="G71" s="143"/>
      <c r="H71" s="142"/>
      <c r="I71" s="143"/>
      <c r="J71" s="142"/>
      <c r="K71" s="143"/>
      <c r="L71" s="142"/>
      <c r="M71" s="143"/>
      <c r="N71" s="142"/>
      <c r="O71" s="143"/>
      <c r="P71" s="26"/>
      <c r="Q71" s="26"/>
      <c r="R71" s="45"/>
      <c r="S71" s="45"/>
      <c r="T71" s="45"/>
      <c r="U71" s="44"/>
      <c r="V71" s="45"/>
    </row>
    <row r="72" spans="1:22" s="37" customFormat="1" ht="30.75" customHeight="1" x14ac:dyDescent="0.15">
      <c r="A72" s="40"/>
      <c r="B72" s="139"/>
      <c r="C72" s="141"/>
      <c r="D72" s="43"/>
      <c r="E72" s="42" t="s">
        <v>29</v>
      </c>
      <c r="F72" s="43"/>
      <c r="G72" s="42" t="s">
        <v>29</v>
      </c>
      <c r="H72" s="43"/>
      <c r="I72" s="42" t="s">
        <v>29</v>
      </c>
      <c r="J72" s="43"/>
      <c r="K72" s="42" t="s">
        <v>29</v>
      </c>
      <c r="L72" s="43"/>
      <c r="M72" s="42" t="s">
        <v>29</v>
      </c>
      <c r="N72" s="43"/>
      <c r="O72" s="42" t="s">
        <v>29</v>
      </c>
      <c r="P72" s="26"/>
      <c r="Q72" s="26"/>
      <c r="R72" s="41"/>
      <c r="S72" s="40"/>
      <c r="T72" s="41"/>
      <c r="U72" s="40"/>
      <c r="V72" s="40"/>
    </row>
    <row r="73" spans="1:22" s="37" customFormat="1" ht="18" customHeight="1" x14ac:dyDescent="0.15">
      <c r="A73" s="41"/>
      <c r="B73" s="137">
        <v>4</v>
      </c>
      <c r="C73" s="49" t="s">
        <v>31</v>
      </c>
      <c r="D73" s="47"/>
      <c r="E73" s="46"/>
      <c r="F73" s="47"/>
      <c r="G73" s="46"/>
      <c r="H73" s="47"/>
      <c r="I73" s="46"/>
      <c r="J73" s="47"/>
      <c r="K73" s="46"/>
      <c r="L73" s="47"/>
      <c r="M73" s="46"/>
      <c r="N73" s="47"/>
      <c r="O73" s="46"/>
      <c r="P73" s="26"/>
      <c r="Q73" s="26"/>
      <c r="R73" s="45"/>
      <c r="S73" s="45"/>
      <c r="T73" s="45"/>
      <c r="U73" s="44"/>
      <c r="V73" s="45"/>
    </row>
    <row r="74" spans="1:22" s="37" customFormat="1" ht="12" customHeight="1" x14ac:dyDescent="0.15">
      <c r="A74" s="41"/>
      <c r="B74" s="138"/>
      <c r="C74" s="144" t="s">
        <v>30</v>
      </c>
      <c r="D74" s="142">
        <f>R24</f>
        <v>1200000</v>
      </c>
      <c r="E74" s="143"/>
      <c r="F74" s="142"/>
      <c r="G74" s="143"/>
      <c r="H74" s="142">
        <v>900000</v>
      </c>
      <c r="I74" s="143"/>
      <c r="J74" s="142"/>
      <c r="K74" s="143"/>
      <c r="L74" s="142">
        <f>D74-SUM(F74:K74)</f>
        <v>300000</v>
      </c>
      <c r="M74" s="143"/>
      <c r="N74" s="142">
        <v>380000</v>
      </c>
      <c r="O74" s="143"/>
      <c r="P74" s="26"/>
      <c r="Q74" s="26"/>
      <c r="R74" s="45"/>
      <c r="S74" s="45"/>
      <c r="T74" s="45"/>
      <c r="U74" s="44"/>
      <c r="V74" s="45"/>
    </row>
    <row r="75" spans="1:22" s="37" customFormat="1" ht="30.75" customHeight="1" x14ac:dyDescent="0.15">
      <c r="A75" s="40"/>
      <c r="B75" s="139"/>
      <c r="C75" s="145"/>
      <c r="D75" s="43"/>
      <c r="E75" s="42" t="s">
        <v>29</v>
      </c>
      <c r="F75" s="43"/>
      <c r="G75" s="42" t="s">
        <v>29</v>
      </c>
      <c r="H75" s="43"/>
      <c r="I75" s="42" t="s">
        <v>29</v>
      </c>
      <c r="J75" s="43"/>
      <c r="K75" s="42" t="s">
        <v>29</v>
      </c>
      <c r="L75" s="43"/>
      <c r="M75" s="42" t="s">
        <v>29</v>
      </c>
      <c r="N75" s="43"/>
      <c r="O75" s="42" t="s">
        <v>29</v>
      </c>
      <c r="P75" s="26"/>
      <c r="Q75" s="26"/>
      <c r="R75" s="41"/>
      <c r="S75" s="40"/>
      <c r="T75" s="41"/>
      <c r="U75" s="40"/>
      <c r="V75" s="40"/>
    </row>
    <row r="76" spans="1:22" s="37" customFormat="1" ht="18" customHeight="1" x14ac:dyDescent="0.15">
      <c r="A76" s="41"/>
      <c r="B76" s="137">
        <v>5</v>
      </c>
      <c r="C76" s="48"/>
      <c r="D76" s="47"/>
      <c r="E76" s="46"/>
      <c r="F76" s="47"/>
      <c r="G76" s="46"/>
      <c r="H76" s="47"/>
      <c r="I76" s="46"/>
      <c r="J76" s="47"/>
      <c r="K76" s="46"/>
      <c r="L76" s="47"/>
      <c r="M76" s="46"/>
      <c r="N76" s="47"/>
      <c r="O76" s="46"/>
      <c r="P76" s="26"/>
      <c r="Q76" s="26"/>
      <c r="R76" s="45"/>
      <c r="S76" s="45"/>
      <c r="T76" s="45"/>
      <c r="U76" s="44"/>
      <c r="V76" s="45"/>
    </row>
    <row r="77" spans="1:22" s="37" customFormat="1" ht="12" customHeight="1" x14ac:dyDescent="0.15">
      <c r="A77" s="41"/>
      <c r="B77" s="138"/>
      <c r="C77" s="140"/>
      <c r="D77" s="142"/>
      <c r="E77" s="143"/>
      <c r="F77" s="142"/>
      <c r="G77" s="143"/>
      <c r="H77" s="142"/>
      <c r="I77" s="143"/>
      <c r="J77" s="142"/>
      <c r="K77" s="143"/>
      <c r="L77" s="142"/>
      <c r="M77" s="143"/>
      <c r="N77" s="142"/>
      <c r="O77" s="143"/>
      <c r="P77" s="26"/>
      <c r="Q77" s="26"/>
      <c r="R77" s="45"/>
      <c r="S77" s="45"/>
      <c r="T77" s="45"/>
      <c r="U77" s="44"/>
      <c r="V77" s="45"/>
    </row>
    <row r="78" spans="1:22" s="37" customFormat="1" ht="30.75" customHeight="1" x14ac:dyDescent="0.15">
      <c r="A78" s="40"/>
      <c r="B78" s="139"/>
      <c r="C78" s="141"/>
      <c r="D78" s="43"/>
      <c r="E78" s="42" t="s">
        <v>29</v>
      </c>
      <c r="F78" s="43"/>
      <c r="G78" s="42" t="s">
        <v>29</v>
      </c>
      <c r="H78" s="43"/>
      <c r="I78" s="42" t="s">
        <v>29</v>
      </c>
      <c r="J78" s="43"/>
      <c r="K78" s="42" t="s">
        <v>29</v>
      </c>
      <c r="L78" s="43"/>
      <c r="M78" s="42" t="s">
        <v>29</v>
      </c>
      <c r="N78" s="43"/>
      <c r="O78" s="42" t="s">
        <v>29</v>
      </c>
      <c r="P78" s="26"/>
      <c r="Q78" s="26"/>
      <c r="R78" s="41"/>
      <c r="S78" s="40"/>
      <c r="T78" s="41"/>
      <c r="U78" s="40"/>
      <c r="V78" s="40"/>
    </row>
    <row r="79" spans="1:22" x14ac:dyDescent="0.4">
      <c r="A79" s="3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3.5" customHeight="1" x14ac:dyDescent="0.15">
      <c r="B80" s="31" t="s">
        <v>28</v>
      </c>
      <c r="C80" s="22"/>
      <c r="D80" s="36"/>
      <c r="E80" s="36"/>
      <c r="F80" s="36"/>
      <c r="G80" s="36"/>
      <c r="H80" s="34"/>
      <c r="I80" s="34"/>
      <c r="J80" s="35"/>
      <c r="K80" s="35"/>
      <c r="L80" s="35"/>
      <c r="M80" s="35"/>
      <c r="N80" s="34"/>
      <c r="O80" s="34"/>
      <c r="P80" s="34"/>
      <c r="Q80" s="34"/>
      <c r="R80" s="34"/>
      <c r="S80" s="34"/>
      <c r="T80" s="34"/>
      <c r="V80" s="3"/>
    </row>
    <row r="81" spans="2:22" ht="13.5" customHeight="1" x14ac:dyDescent="0.4">
      <c r="B81" s="28" t="s">
        <v>27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V81" s="3"/>
    </row>
    <row r="82" spans="2:22" ht="13.5" customHeight="1" x14ac:dyDescent="0.4">
      <c r="B82" s="28" t="s">
        <v>26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V82" s="3"/>
    </row>
    <row r="83" spans="2:22" ht="54.75" customHeight="1" x14ac:dyDescent="0.4">
      <c r="B83" s="32"/>
      <c r="C83" s="124" t="s">
        <v>25</v>
      </c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6"/>
      <c r="V83" s="3"/>
    </row>
    <row r="84" spans="2:22" x14ac:dyDescent="0.4">
      <c r="B84" s="29" t="s">
        <v>24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8"/>
      <c r="Q84" s="28"/>
      <c r="R84" s="28"/>
      <c r="S84" s="28"/>
      <c r="T84" s="28"/>
      <c r="V84" s="3"/>
    </row>
    <row r="85" spans="2:22" ht="32.25" customHeight="1" x14ac:dyDescent="0.4">
      <c r="B85" s="32"/>
      <c r="C85" s="127" t="s">
        <v>23</v>
      </c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9"/>
      <c r="V85" s="3"/>
    </row>
    <row r="86" spans="2:22" x14ac:dyDescent="0.4">
      <c r="B86" s="32" t="s">
        <v>22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V86" s="3"/>
    </row>
    <row r="87" spans="2:22" ht="132.75" customHeight="1" x14ac:dyDescent="0.4">
      <c r="B87" s="24"/>
      <c r="C87" s="127" t="s">
        <v>21</v>
      </c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9"/>
      <c r="V87" s="3"/>
    </row>
    <row r="88" spans="2:22" ht="13.5" customHeight="1" x14ac:dyDescent="0.4">
      <c r="B88" s="32" t="s">
        <v>20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V88" s="3"/>
    </row>
    <row r="89" spans="2:22" ht="13.5" customHeight="1" x14ac:dyDescent="0.4">
      <c r="B89" s="24"/>
      <c r="C89" s="31" t="s">
        <v>19</v>
      </c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V89" s="3"/>
    </row>
    <row r="90" spans="2:22" ht="13.5" customHeight="1" x14ac:dyDescent="0.4">
      <c r="B90" s="29" t="s">
        <v>18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8"/>
      <c r="Q90" s="28"/>
      <c r="R90" s="28"/>
      <c r="S90" s="28"/>
      <c r="T90" s="28"/>
      <c r="V90" s="3"/>
    </row>
    <row r="91" spans="2:22" ht="5.25" customHeight="1" x14ac:dyDescent="0.4">
      <c r="B91" s="24"/>
      <c r="C91" s="130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2"/>
      <c r="V91" s="3"/>
    </row>
    <row r="92" spans="2:22" ht="13.5" customHeight="1" x14ac:dyDescent="0.4">
      <c r="B92" s="24"/>
      <c r="C92" s="133" t="s">
        <v>17</v>
      </c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5"/>
      <c r="V92" s="3"/>
    </row>
    <row r="93" spans="2:22" ht="24.75" customHeight="1" x14ac:dyDescent="0.4">
      <c r="B93" s="24"/>
      <c r="C93" s="133" t="s">
        <v>16</v>
      </c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5"/>
      <c r="V93" s="3"/>
    </row>
    <row r="94" spans="2:22" x14ac:dyDescent="0.4">
      <c r="B94" s="24"/>
      <c r="C94" s="23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1"/>
      <c r="Q94" s="21"/>
      <c r="R94" s="21"/>
      <c r="S94" s="21"/>
      <c r="T94" s="20"/>
      <c r="V94" s="3"/>
    </row>
    <row r="95" spans="2:22" x14ac:dyDescent="0.4">
      <c r="B95" s="24"/>
      <c r="C95" s="23"/>
      <c r="D95" s="27" t="s">
        <v>15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1"/>
      <c r="Q95" s="21"/>
      <c r="R95" s="21"/>
      <c r="S95" s="21"/>
      <c r="T95" s="20"/>
      <c r="V95" s="3"/>
    </row>
    <row r="96" spans="2:22" ht="17.25" customHeight="1" x14ac:dyDescent="0.4">
      <c r="B96" s="24"/>
      <c r="C96" s="23"/>
      <c r="D96" s="136" t="s">
        <v>14</v>
      </c>
      <c r="E96" s="136"/>
      <c r="F96" s="136"/>
      <c r="G96" s="136"/>
      <c r="H96" s="136"/>
      <c r="I96" s="136" t="s">
        <v>13</v>
      </c>
      <c r="J96" s="136"/>
      <c r="K96" s="136"/>
      <c r="L96" s="136"/>
      <c r="M96" s="22"/>
      <c r="N96" s="22"/>
      <c r="O96" s="22"/>
      <c r="P96" s="21"/>
      <c r="Q96" s="21"/>
      <c r="R96" s="21"/>
      <c r="S96" s="21"/>
      <c r="T96" s="20"/>
      <c r="V96" s="3"/>
    </row>
    <row r="97" spans="1:22" ht="27" customHeight="1" x14ac:dyDescent="0.4">
      <c r="B97" s="24"/>
      <c r="C97" s="23"/>
      <c r="D97" s="117" t="s">
        <v>12</v>
      </c>
      <c r="E97" s="117"/>
      <c r="F97" s="117"/>
      <c r="G97" s="117"/>
      <c r="H97" s="117"/>
      <c r="I97" s="117" t="s">
        <v>11</v>
      </c>
      <c r="J97" s="117"/>
      <c r="K97" s="117"/>
      <c r="L97" s="117"/>
      <c r="M97" s="22"/>
      <c r="N97" s="22"/>
      <c r="O97" s="22"/>
      <c r="P97" s="21"/>
      <c r="Q97" s="21"/>
      <c r="R97" s="21"/>
      <c r="S97" s="21"/>
      <c r="T97" s="20"/>
      <c r="V97" s="3"/>
    </row>
    <row r="98" spans="1:22" ht="27" customHeight="1" x14ac:dyDescent="0.4">
      <c r="B98" s="24"/>
      <c r="C98" s="23"/>
      <c r="D98" s="116" t="s">
        <v>10</v>
      </c>
      <c r="E98" s="116"/>
      <c r="F98" s="116"/>
      <c r="G98" s="116"/>
      <c r="H98" s="116"/>
      <c r="I98" s="117" t="s">
        <v>9</v>
      </c>
      <c r="J98" s="117"/>
      <c r="K98" s="117"/>
      <c r="L98" s="117"/>
      <c r="M98" s="22"/>
      <c r="N98" s="22"/>
      <c r="O98" s="22"/>
      <c r="P98" s="21"/>
      <c r="Q98" s="21"/>
      <c r="R98" s="21"/>
      <c r="S98" s="21"/>
      <c r="T98" s="20"/>
      <c r="V98" s="3"/>
    </row>
    <row r="99" spans="1:22" ht="27" customHeight="1" x14ac:dyDescent="0.4">
      <c r="B99" s="24"/>
      <c r="C99" s="23"/>
      <c r="D99" s="116" t="s">
        <v>8</v>
      </c>
      <c r="E99" s="116"/>
      <c r="F99" s="116"/>
      <c r="G99" s="116"/>
      <c r="H99" s="116"/>
      <c r="I99" s="117" t="s">
        <v>7</v>
      </c>
      <c r="J99" s="117"/>
      <c r="K99" s="117"/>
      <c r="L99" s="117"/>
      <c r="M99" s="22"/>
      <c r="N99" s="22"/>
      <c r="O99" s="22"/>
      <c r="P99" s="21"/>
      <c r="Q99" s="21"/>
      <c r="R99" s="21"/>
      <c r="S99" s="21"/>
      <c r="T99" s="20"/>
      <c r="V99" s="3"/>
    </row>
    <row r="100" spans="1:22" ht="27" customHeight="1" x14ac:dyDescent="0.4">
      <c r="B100" s="24"/>
      <c r="C100" s="23"/>
      <c r="D100" s="116" t="s">
        <v>6</v>
      </c>
      <c r="E100" s="116"/>
      <c r="F100" s="116"/>
      <c r="G100" s="116"/>
      <c r="H100" s="116"/>
      <c r="I100" s="117" t="s">
        <v>5</v>
      </c>
      <c r="J100" s="117"/>
      <c r="K100" s="117"/>
      <c r="L100" s="117"/>
      <c r="M100" s="22"/>
      <c r="N100" s="22"/>
      <c r="O100" s="22"/>
      <c r="P100" s="21"/>
      <c r="Q100" s="21"/>
      <c r="R100" s="21"/>
      <c r="S100" s="21"/>
      <c r="T100" s="20"/>
      <c r="V100" s="3"/>
    </row>
    <row r="101" spans="1:22" ht="27" customHeight="1" x14ac:dyDescent="0.4">
      <c r="C101" s="17"/>
      <c r="D101" s="116" t="s">
        <v>4</v>
      </c>
      <c r="E101" s="116"/>
      <c r="F101" s="116"/>
      <c r="G101" s="116"/>
      <c r="H101" s="116"/>
      <c r="I101" s="117" t="s">
        <v>3</v>
      </c>
      <c r="J101" s="117"/>
      <c r="K101" s="117"/>
      <c r="L101" s="117"/>
      <c r="M101" s="15"/>
      <c r="N101" s="15"/>
      <c r="O101" s="15"/>
      <c r="P101" s="14"/>
      <c r="Q101" s="14"/>
      <c r="R101" s="14"/>
      <c r="S101" s="14"/>
      <c r="T101" s="13"/>
      <c r="V101" s="3"/>
    </row>
    <row r="102" spans="1:22" ht="9.75" customHeight="1" x14ac:dyDescent="0.4">
      <c r="C102" s="17"/>
      <c r="D102" s="19"/>
      <c r="E102" s="19"/>
      <c r="F102" s="19"/>
      <c r="G102" s="19"/>
      <c r="H102" s="19"/>
      <c r="I102" s="18"/>
      <c r="J102" s="18"/>
      <c r="K102" s="18"/>
      <c r="L102" s="18"/>
      <c r="M102" s="15"/>
      <c r="N102" s="15"/>
      <c r="O102" s="15"/>
      <c r="P102" s="14"/>
      <c r="Q102" s="14"/>
      <c r="R102" s="14"/>
      <c r="S102" s="14"/>
      <c r="T102" s="13"/>
      <c r="V102" s="3"/>
    </row>
    <row r="103" spans="1:22" ht="27" customHeight="1" x14ac:dyDescent="0.4">
      <c r="C103" s="17"/>
      <c r="D103" s="118" t="s">
        <v>2</v>
      </c>
      <c r="E103" s="119"/>
      <c r="F103" s="119"/>
      <c r="G103" s="119"/>
      <c r="H103" s="120"/>
      <c r="I103" s="121" t="s">
        <v>1</v>
      </c>
      <c r="J103" s="122"/>
      <c r="K103" s="122"/>
      <c r="L103" s="123"/>
      <c r="M103" s="16" t="s">
        <v>0</v>
      </c>
      <c r="N103" s="15"/>
      <c r="O103" s="15"/>
      <c r="P103" s="14"/>
      <c r="Q103" s="14"/>
      <c r="R103" s="14"/>
      <c r="S103" s="14"/>
      <c r="T103" s="13"/>
      <c r="V103" s="3"/>
    </row>
    <row r="104" spans="1:22" ht="10.5" customHeight="1" x14ac:dyDescent="0.4">
      <c r="C104" s="12"/>
      <c r="D104" s="11"/>
      <c r="E104" s="11"/>
      <c r="F104" s="11"/>
      <c r="G104" s="11"/>
      <c r="H104" s="11"/>
      <c r="I104" s="10"/>
      <c r="J104" s="10"/>
      <c r="K104" s="10"/>
      <c r="L104" s="10"/>
      <c r="M104" s="9"/>
      <c r="N104" s="9"/>
      <c r="O104" s="9"/>
      <c r="P104" s="8"/>
      <c r="Q104" s="8"/>
      <c r="R104" s="8"/>
      <c r="S104" s="8"/>
      <c r="T104" s="7"/>
      <c r="V104" s="3"/>
    </row>
    <row r="105" spans="1:22" x14ac:dyDescent="0.4">
      <c r="B105" s="6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V105" s="3"/>
    </row>
    <row r="106" spans="1:22" x14ac:dyDescent="0.4"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x14ac:dyDescent="0.4"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x14ac:dyDescent="0.4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x14ac:dyDescent="0.4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x14ac:dyDescent="0.4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x14ac:dyDescent="0.4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</sheetData>
  <mergeCells count="184">
    <mergeCell ref="B2:U2"/>
    <mergeCell ref="B6:U6"/>
    <mergeCell ref="B7:U7"/>
    <mergeCell ref="B9:U9"/>
    <mergeCell ref="D11:E12"/>
    <mergeCell ref="F11:F12"/>
    <mergeCell ref="G11:I12"/>
    <mergeCell ref="J11:K12"/>
    <mergeCell ref="L11:P11"/>
    <mergeCell ref="R11:S12"/>
    <mergeCell ref="T11:U12"/>
    <mergeCell ref="L12:M12"/>
    <mergeCell ref="N12:O12"/>
    <mergeCell ref="P12:Q12"/>
    <mergeCell ref="Q17:Q18"/>
    <mergeCell ref="C18:C19"/>
    <mergeCell ref="R13:S13"/>
    <mergeCell ref="T13:U13"/>
    <mergeCell ref="B14:B16"/>
    <mergeCell ref="D14:D16"/>
    <mergeCell ref="F14:F16"/>
    <mergeCell ref="G14:I16"/>
    <mergeCell ref="J14:K15"/>
    <mergeCell ref="L14:N15"/>
    <mergeCell ref="O14:P15"/>
    <mergeCell ref="Q14:Q15"/>
    <mergeCell ref="C15:C16"/>
    <mergeCell ref="R15:S15"/>
    <mergeCell ref="T15:U15"/>
    <mergeCell ref="J16:K16"/>
    <mergeCell ref="D13:E13"/>
    <mergeCell ref="G13:I13"/>
    <mergeCell ref="J13:K13"/>
    <mergeCell ref="L13:M13"/>
    <mergeCell ref="N13:O13"/>
    <mergeCell ref="P13:Q13"/>
    <mergeCell ref="C24:C25"/>
    <mergeCell ref="R18:S18"/>
    <mergeCell ref="T18:U18"/>
    <mergeCell ref="J19:K19"/>
    <mergeCell ref="B20:B22"/>
    <mergeCell ref="D20:D22"/>
    <mergeCell ref="F20:F22"/>
    <mergeCell ref="G20:I22"/>
    <mergeCell ref="J20:K21"/>
    <mergeCell ref="L20:N21"/>
    <mergeCell ref="O20:P21"/>
    <mergeCell ref="Q20:Q21"/>
    <mergeCell ref="R20:R22"/>
    <mergeCell ref="T20:T22"/>
    <mergeCell ref="U20:U22"/>
    <mergeCell ref="C21:C22"/>
    <mergeCell ref="J22:K22"/>
    <mergeCell ref="B17:B19"/>
    <mergeCell ref="D17:D19"/>
    <mergeCell ref="F17:F19"/>
    <mergeCell ref="G17:I19"/>
    <mergeCell ref="J17:K18"/>
    <mergeCell ref="L17:N18"/>
    <mergeCell ref="O17:P18"/>
    <mergeCell ref="R24:S24"/>
    <mergeCell ref="T24:U24"/>
    <mergeCell ref="J25:K25"/>
    <mergeCell ref="B26:B28"/>
    <mergeCell ref="D26:D28"/>
    <mergeCell ref="F26:F28"/>
    <mergeCell ref="G26:I28"/>
    <mergeCell ref="J26:K27"/>
    <mergeCell ref="L26:N27"/>
    <mergeCell ref="O26:P27"/>
    <mergeCell ref="Q26:Q27"/>
    <mergeCell ref="R26:R28"/>
    <mergeCell ref="T26:T28"/>
    <mergeCell ref="U26:U28"/>
    <mergeCell ref="C27:C28"/>
    <mergeCell ref="J28:K28"/>
    <mergeCell ref="B23:B25"/>
    <mergeCell ref="D23:D25"/>
    <mergeCell ref="F23:F25"/>
    <mergeCell ref="G23:I25"/>
    <mergeCell ref="J23:K24"/>
    <mergeCell ref="L23:N24"/>
    <mergeCell ref="O23:P24"/>
    <mergeCell ref="Q23:Q24"/>
    <mergeCell ref="C31:U31"/>
    <mergeCell ref="C32:U32"/>
    <mergeCell ref="C33:U33"/>
    <mergeCell ref="C34:U34"/>
    <mergeCell ref="C35:U35"/>
    <mergeCell ref="D37:R37"/>
    <mergeCell ref="D38:R38"/>
    <mergeCell ref="D39:R39"/>
    <mergeCell ref="C44:F44"/>
    <mergeCell ref="G44:K44"/>
    <mergeCell ref="C51:F51"/>
    <mergeCell ref="G51:K51"/>
    <mergeCell ref="B54:S55"/>
    <mergeCell ref="B59:U59"/>
    <mergeCell ref="D61:E61"/>
    <mergeCell ref="F61:J61"/>
    <mergeCell ref="L61:M61"/>
    <mergeCell ref="N61:O61"/>
    <mergeCell ref="C45:F45"/>
    <mergeCell ref="G45:K45"/>
    <mergeCell ref="C46:F46"/>
    <mergeCell ref="G46:K46"/>
    <mergeCell ref="C47:F47"/>
    <mergeCell ref="G47:K47"/>
    <mergeCell ref="C48:F48"/>
    <mergeCell ref="G48:K48"/>
    <mergeCell ref="C49:F49"/>
    <mergeCell ref="G49:K49"/>
    <mergeCell ref="D62:E62"/>
    <mergeCell ref="F62:G62"/>
    <mergeCell ref="H62:I62"/>
    <mergeCell ref="J62:K62"/>
    <mergeCell ref="L62:M62"/>
    <mergeCell ref="N62:O62"/>
    <mergeCell ref="D63:E63"/>
    <mergeCell ref="F63:G63"/>
    <mergeCell ref="H63:I63"/>
    <mergeCell ref="J63:K63"/>
    <mergeCell ref="L63:M63"/>
    <mergeCell ref="N63:O63"/>
    <mergeCell ref="C65:C66"/>
    <mergeCell ref="D65:E65"/>
    <mergeCell ref="F65:G65"/>
    <mergeCell ref="H65:I65"/>
    <mergeCell ref="J65:K65"/>
    <mergeCell ref="L65:M65"/>
    <mergeCell ref="N65:O65"/>
    <mergeCell ref="B67:B69"/>
    <mergeCell ref="C68:C69"/>
    <mergeCell ref="D68:E68"/>
    <mergeCell ref="F68:G68"/>
    <mergeCell ref="H68:I68"/>
    <mergeCell ref="J68:K68"/>
    <mergeCell ref="L68:M68"/>
    <mergeCell ref="B64:B66"/>
    <mergeCell ref="N68:O68"/>
    <mergeCell ref="B70:B72"/>
    <mergeCell ref="C71:C72"/>
    <mergeCell ref="D71:E71"/>
    <mergeCell ref="F71:G71"/>
    <mergeCell ref="H71:I71"/>
    <mergeCell ref="J71:K71"/>
    <mergeCell ref="L71:M71"/>
    <mergeCell ref="N71:O71"/>
    <mergeCell ref="L74:M74"/>
    <mergeCell ref="N74:O74"/>
    <mergeCell ref="B76:B78"/>
    <mergeCell ref="C77:C78"/>
    <mergeCell ref="D77:E77"/>
    <mergeCell ref="F77:G77"/>
    <mergeCell ref="H77:I77"/>
    <mergeCell ref="J77:K77"/>
    <mergeCell ref="L77:M77"/>
    <mergeCell ref="N77:O77"/>
    <mergeCell ref="B73:B75"/>
    <mergeCell ref="C74:C75"/>
    <mergeCell ref="D74:E74"/>
    <mergeCell ref="F74:G74"/>
    <mergeCell ref="H74:I74"/>
    <mergeCell ref="J74:K74"/>
    <mergeCell ref="C83:T83"/>
    <mergeCell ref="C85:T85"/>
    <mergeCell ref="C87:T87"/>
    <mergeCell ref="C91:T91"/>
    <mergeCell ref="C92:T92"/>
    <mergeCell ref="C93:T93"/>
    <mergeCell ref="D96:H96"/>
    <mergeCell ref="I96:L96"/>
    <mergeCell ref="D97:H97"/>
    <mergeCell ref="I97:L97"/>
    <mergeCell ref="D101:H101"/>
    <mergeCell ref="I101:L101"/>
    <mergeCell ref="D103:H103"/>
    <mergeCell ref="I103:L103"/>
    <mergeCell ref="D98:H98"/>
    <mergeCell ref="I98:L98"/>
    <mergeCell ref="D99:H99"/>
    <mergeCell ref="I99:L99"/>
    <mergeCell ref="D100:H100"/>
    <mergeCell ref="I100:L100"/>
  </mergeCells>
  <phoneticPr fontId="2"/>
  <pageMargins left="0.7" right="0.7" top="0.75" bottom="0.75" header="0.3" footer="0.3"/>
  <pageSetup paperSize="9" scale="68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bihoroa078</dc:creator>
  <cp:lastModifiedBy>bihoroa026</cp:lastModifiedBy>
  <cp:lastPrinted>2023-06-26T04:15:34Z</cp:lastPrinted>
  <dcterms:created xsi:type="dcterms:W3CDTF">2022-01-20T12:04:41Z</dcterms:created>
  <dcterms:modified xsi:type="dcterms:W3CDTF">2023-06-26T04:15:38Z</dcterms:modified>
</cp:coreProperties>
</file>