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4940" windowHeight="9000"/>
  </bookViews>
  <sheets>
    <sheet name="39事業所数及び従業者数" sheetId="1" r:id="rId1"/>
    <sheet name="40産業経営組織別事業所数及び従業者数 " sheetId="12" r:id="rId2"/>
    <sheet name="41産業別､従業者規模別事業所数及び従業者数" sheetId="3" r:id="rId3"/>
    <sheet name="表-事業所j･従業者数等" sheetId="22" r:id="rId4"/>
    <sheet name="Sheet1" sheetId="23" r:id="rId5"/>
  </sheets>
  <definedNames>
    <definedName name="_xlnm.Print_Area" localSheetId="0">'39事業所数及び従業者数'!$A$1:$I$41</definedName>
    <definedName name="_xlnm.Print_Area" localSheetId="1">'40産業経営組織別事業所数及び従業者数 '!$A$1:$O$188</definedName>
    <definedName name="_xlnm.Print_Area" localSheetId="2">'41産業別､従業者規模別事業所数及び従業者数'!$A$1:$N$39</definedName>
    <definedName name="_xlnm.Print_Area" localSheetId="4">Sheet1!$A$1</definedName>
    <definedName name="_xlnm.Print_Area" localSheetId="3">'表-事業所j･従業者数等'!$A$1:$I$59</definedName>
  </definedNames>
  <calcPr calcId="144525"/>
</workbook>
</file>

<file path=xl/calcChain.xml><?xml version="1.0" encoding="utf-8"?>
<calcChain xmlns="http://schemas.openxmlformats.org/spreadsheetml/2006/main">
  <c r="D32" i="22" l="1"/>
  <c r="D33" i="22"/>
  <c r="D34" i="22"/>
  <c r="D35" i="22"/>
  <c r="D36" i="22"/>
  <c r="D37" i="22"/>
  <c r="D38" i="22"/>
  <c r="D39" i="22"/>
  <c r="D40" i="22"/>
  <c r="D31" i="22"/>
  <c r="B41" i="22"/>
  <c r="C41" i="22"/>
  <c r="B13" i="22"/>
</calcChain>
</file>

<file path=xl/comments1.xml><?xml version="1.0" encoding="utf-8"?>
<comments xmlns="http://schemas.openxmlformats.org/spreadsheetml/2006/main">
  <authors>
    <author>bihoro026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データ入力セル
</t>
        </r>
      </text>
    </comment>
    <comment ref="A3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データ入力セル</t>
        </r>
      </text>
    </comment>
  </commentList>
</comments>
</file>

<file path=xl/sharedStrings.xml><?xml version="1.0" encoding="utf-8"?>
<sst xmlns="http://schemas.openxmlformats.org/spreadsheetml/2006/main" count="761" uniqueCount="158">
  <si>
    <t xml:space="preserve">               総　　　　　　　　　　　　　　　　　数</t>
  </si>
  <si>
    <t>事業所数</t>
  </si>
  <si>
    <t>個人業主</t>
  </si>
  <si>
    <t>有給役員</t>
  </si>
  <si>
    <t xml:space="preserve"> 雇用者</t>
  </si>
  <si>
    <r>
      <t xml:space="preserve">       </t>
    </r>
    <r>
      <rPr>
        <sz val="5"/>
        <rFont val="ＭＳ 明朝"/>
        <family val="1"/>
        <charset val="128"/>
      </rPr>
      <t>人</t>
    </r>
  </si>
  <si>
    <t>昭和  38　年</t>
  </si>
  <si>
    <t xml:space="preserve">      41　年</t>
  </si>
  <si>
    <t xml:space="preserve">      44　年</t>
  </si>
  <si>
    <t xml:space="preserve">      47　年</t>
  </si>
  <si>
    <t xml:space="preserve">      50　年</t>
  </si>
  <si>
    <t xml:space="preserve">      53　年</t>
  </si>
  <si>
    <t xml:space="preserve">      56　年</t>
  </si>
  <si>
    <t xml:space="preserve">      61　年</t>
  </si>
  <si>
    <t>平成  ３　年</t>
  </si>
  <si>
    <t xml:space="preserve">      ８　年</t>
  </si>
  <si>
    <t xml:space="preserve">      11　年</t>
  </si>
  <si>
    <t xml:space="preserve">      13  年</t>
  </si>
  <si>
    <t>総    数</t>
  </si>
  <si>
    <t>従業者数</t>
  </si>
  <si>
    <t xml:space="preserve">      χ</t>
  </si>
  <si>
    <t>昭和３８年</t>
  </si>
  <si>
    <t>民　　営</t>
  </si>
  <si>
    <t xml:space="preserve">      －</t>
  </si>
  <si>
    <t xml:space="preserve">     －</t>
  </si>
  <si>
    <t xml:space="preserve">    ４１年</t>
  </si>
  <si>
    <t xml:space="preserve">     χ</t>
  </si>
  <si>
    <t xml:space="preserve">    ４４年</t>
  </si>
  <si>
    <t xml:space="preserve">    ４７年</t>
  </si>
  <si>
    <t xml:space="preserve">    ５０年</t>
  </si>
  <si>
    <t>不動産業</t>
  </si>
  <si>
    <t>　　 －</t>
  </si>
  <si>
    <t>昭和５３年</t>
  </si>
  <si>
    <t xml:space="preserve">    ５６年</t>
  </si>
  <si>
    <t xml:space="preserve">    ６１年</t>
  </si>
  <si>
    <t>従業者数</t>
    <phoneticPr fontId="4"/>
  </si>
  <si>
    <t xml:space="preserve"> グラフ　事業所及び従業者数</t>
    <phoneticPr fontId="4"/>
  </si>
  <si>
    <t>人</t>
    <phoneticPr fontId="4"/>
  </si>
  <si>
    <t>小売業</t>
    <phoneticPr fontId="4"/>
  </si>
  <si>
    <t>金　融</t>
    <phoneticPr fontId="4"/>
  </si>
  <si>
    <t>保険業</t>
    <phoneticPr fontId="4"/>
  </si>
  <si>
    <t>製造業</t>
    <phoneticPr fontId="4"/>
  </si>
  <si>
    <t>建設業</t>
    <phoneticPr fontId="4"/>
  </si>
  <si>
    <t>鉱  業</t>
    <phoneticPr fontId="4"/>
  </si>
  <si>
    <t>総　　数</t>
    <phoneticPr fontId="4"/>
  </si>
  <si>
    <t>公　務</t>
    <phoneticPr fontId="4"/>
  </si>
  <si>
    <t>　　　χ</t>
    <phoneticPr fontId="4"/>
  </si>
  <si>
    <t>　　 χ</t>
  </si>
  <si>
    <t>区　　分</t>
    <phoneticPr fontId="4"/>
  </si>
  <si>
    <t>不動産業</t>
    <phoneticPr fontId="4"/>
  </si>
  <si>
    <t>サービス業</t>
    <phoneticPr fontId="4"/>
  </si>
  <si>
    <t>総      数</t>
    <phoneticPr fontId="4"/>
  </si>
  <si>
    <t xml:space="preserve">      χ</t>
    <phoneticPr fontId="4"/>
  </si>
  <si>
    <t xml:space="preserve">      －</t>
    <phoneticPr fontId="4"/>
  </si>
  <si>
    <t>人</t>
    <phoneticPr fontId="4"/>
  </si>
  <si>
    <t xml:space="preserve">      16  年</t>
    <phoneticPr fontId="4"/>
  </si>
  <si>
    <t xml:space="preserve">      18  年</t>
    <phoneticPr fontId="4"/>
  </si>
  <si>
    <t>うち常雇</t>
    <phoneticPr fontId="4"/>
  </si>
  <si>
    <t>通信業</t>
    <phoneticPr fontId="4"/>
  </si>
  <si>
    <t>運　輸</t>
    <phoneticPr fontId="4"/>
  </si>
  <si>
    <t>１人～４人</t>
    <phoneticPr fontId="4"/>
  </si>
  <si>
    <t>５人～９人</t>
    <phoneticPr fontId="4"/>
  </si>
  <si>
    <t>10人～19人</t>
    <phoneticPr fontId="4"/>
  </si>
  <si>
    <t>20人～29人</t>
    <phoneticPr fontId="4"/>
  </si>
  <si>
    <t>30人 以 上</t>
    <phoneticPr fontId="4"/>
  </si>
  <si>
    <t>家　　族</t>
    <phoneticPr fontId="4"/>
  </si>
  <si>
    <t>従 業 員</t>
    <phoneticPr fontId="4"/>
  </si>
  <si>
    <t>総　　数</t>
    <phoneticPr fontId="4"/>
  </si>
  <si>
    <t>年　　　次</t>
    <phoneticPr fontId="4"/>
  </si>
  <si>
    <t>企業体等</t>
    <rPh sb="0" eb="3">
      <t>キギョウタイ</t>
    </rPh>
    <rPh sb="3" eb="4">
      <t>トウ</t>
    </rPh>
    <phoneticPr fontId="4"/>
  </si>
  <si>
    <t>区              分</t>
    <phoneticPr fontId="4"/>
  </si>
  <si>
    <t>国、公共</t>
    <phoneticPr fontId="4"/>
  </si>
  <si>
    <t>人</t>
    <phoneticPr fontId="4"/>
  </si>
  <si>
    <t>国、公共</t>
    <phoneticPr fontId="4"/>
  </si>
  <si>
    <t xml:space="preserve">         人</t>
  </si>
  <si>
    <t>　　　χ</t>
  </si>
  <si>
    <t>平成１１年</t>
  </si>
  <si>
    <t xml:space="preserve">  　１３年</t>
  </si>
  <si>
    <t xml:space="preserve"> 　　１６年</t>
  </si>
  <si>
    <t xml:space="preserve">  　１８年</t>
  </si>
  <si>
    <t>人</t>
  </si>
  <si>
    <t>平成　３年</t>
    <phoneticPr fontId="4"/>
  </si>
  <si>
    <t xml:space="preserve">  　　８年</t>
    <phoneticPr fontId="4"/>
  </si>
  <si>
    <r>
      <t xml:space="preserve">       </t>
    </r>
    <r>
      <rPr>
        <sz val="5"/>
        <rFont val="ＭＳ 明朝"/>
        <family val="1"/>
        <charset val="128"/>
      </rPr>
      <t>人</t>
    </r>
    <phoneticPr fontId="4"/>
  </si>
  <si>
    <t>（注）　平成１１、１６年は民営事業所のみを調査対象とする。</t>
    <rPh sb="1" eb="2">
      <t>チュウ</t>
    </rPh>
    <rPh sb="4" eb="6">
      <t>ヘイセイ</t>
    </rPh>
    <rPh sb="11" eb="12">
      <t>ネン</t>
    </rPh>
    <rPh sb="13" eb="15">
      <t>ミンエイ</t>
    </rPh>
    <rPh sb="15" eb="18">
      <t>ジギョウショ</t>
    </rPh>
    <rPh sb="21" eb="23">
      <t>チョウサ</t>
    </rPh>
    <rPh sb="23" eb="25">
      <t>タイショウ</t>
    </rPh>
    <phoneticPr fontId="4"/>
  </si>
  <si>
    <t xml:space="preserve">　40　　産業（大分類）経営組織別事業所数及び従業者数        </t>
    <phoneticPr fontId="4"/>
  </si>
  <si>
    <t>　　　－</t>
    <phoneticPr fontId="4"/>
  </si>
  <si>
    <t>熱供給･水道業</t>
    <rPh sb="4" eb="6">
      <t>スイドウ</t>
    </rPh>
    <phoneticPr fontId="4"/>
  </si>
  <si>
    <t>電気･ガス･</t>
    <phoneticPr fontId="4"/>
  </si>
  <si>
    <t>農林漁業</t>
    <rPh sb="0" eb="1">
      <t>ノウ</t>
    </rPh>
    <rPh sb="1" eb="2">
      <t>ハヤシ</t>
    </rPh>
    <rPh sb="2" eb="4">
      <t>ギョギョウ</t>
    </rPh>
    <phoneticPr fontId="4"/>
  </si>
  <si>
    <t>卸売・</t>
    <phoneticPr fontId="4"/>
  </si>
  <si>
    <t>農林漁業</t>
    <rPh sb="2" eb="3">
      <t>ギョ</t>
    </rPh>
    <phoneticPr fontId="4"/>
  </si>
  <si>
    <t>運輸業</t>
    <phoneticPr fontId="4"/>
  </si>
  <si>
    <t>熱供給・水道業</t>
    <phoneticPr fontId="4"/>
  </si>
  <si>
    <t>サービス業</t>
    <rPh sb="4" eb="5">
      <t>ギョウ</t>
    </rPh>
    <phoneticPr fontId="4"/>
  </si>
  <si>
    <t>医療、福祉</t>
    <rPh sb="0" eb="2">
      <t>イリョウ</t>
    </rPh>
    <rPh sb="3" eb="5">
      <t>フクシ</t>
    </rPh>
    <phoneticPr fontId="4"/>
  </si>
  <si>
    <t>（他に分類されないもの）</t>
    <rPh sb="1" eb="2">
      <t>タ</t>
    </rPh>
    <rPh sb="3" eb="5">
      <t>ブンルイ</t>
    </rPh>
    <phoneticPr fontId="4"/>
  </si>
  <si>
    <t>総数</t>
    <phoneticPr fontId="4"/>
  </si>
  <si>
    <t>鉱業</t>
    <phoneticPr fontId="4"/>
  </si>
  <si>
    <t>学習支援業</t>
    <rPh sb="0" eb="2">
      <t>ガクシュウ</t>
    </rPh>
    <rPh sb="2" eb="4">
      <t>シエン</t>
    </rPh>
    <rPh sb="4" eb="5">
      <t>ギョウ</t>
    </rPh>
    <phoneticPr fontId="4"/>
  </si>
  <si>
    <t>複合</t>
    <rPh sb="0" eb="2">
      <t>フクゴウ</t>
    </rPh>
    <phoneticPr fontId="4"/>
  </si>
  <si>
    <t>宿泊業</t>
    <rPh sb="0" eb="2">
      <t>シュクハク</t>
    </rPh>
    <rPh sb="2" eb="3">
      <t>ギョウ</t>
    </rPh>
    <phoneticPr fontId="4"/>
  </si>
  <si>
    <t>教　　育､</t>
    <rPh sb="0" eb="1">
      <t>キョウ</t>
    </rPh>
    <rPh sb="3" eb="4">
      <t>イク</t>
    </rPh>
    <phoneticPr fontId="4"/>
  </si>
  <si>
    <t>飲 食 店､</t>
    <rPh sb="0" eb="1">
      <t>イン</t>
    </rPh>
    <rPh sb="2" eb="3">
      <t>ショク</t>
    </rPh>
    <rPh sb="4" eb="5">
      <t>ミセ</t>
    </rPh>
    <phoneticPr fontId="4"/>
  </si>
  <si>
    <t>電 気・ガ ス・</t>
    <phoneticPr fontId="4"/>
  </si>
  <si>
    <t>卸売小売業</t>
    <rPh sb="0" eb="2">
      <t>オロシウ</t>
    </rPh>
    <phoneticPr fontId="4"/>
  </si>
  <si>
    <t>金融保険業</t>
    <rPh sb="0" eb="2">
      <t>キンユウ</t>
    </rPh>
    <phoneticPr fontId="4"/>
  </si>
  <si>
    <t xml:space="preserve">　　　　産業（大分類）経営組織別事業所数及び従業者数        </t>
    <phoneticPr fontId="4"/>
  </si>
  <si>
    <t>情報通信・</t>
    <phoneticPr fontId="4"/>
  </si>
  <si>
    <t xml:space="preserve">　39　　事業所数及び従業者数        </t>
    <phoneticPr fontId="4"/>
  </si>
  <si>
    <t xml:space="preserve">　41　　産業別、従業者規模別事業所数及び従業者数（民営）        </t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</si>
  <si>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</si>
  <si>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</si>
  <si>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</si>
  <si>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不動産業</t>
    <rPh sb="0" eb="4">
      <t>フドウサンギョウ</t>
    </rPh>
    <phoneticPr fontId="4"/>
  </si>
  <si>
    <t>運輸・通信業</t>
    <rPh sb="0" eb="2">
      <t>ウンユ</t>
    </rPh>
    <rPh sb="3" eb="6">
      <t>ツウシンギョウ</t>
    </rPh>
    <phoneticPr fontId="4"/>
  </si>
  <si>
    <t>金融・保険業</t>
    <rPh sb="0" eb="2">
      <t>キンユウ</t>
    </rPh>
    <rPh sb="3" eb="6">
      <t>ホケンギョウ</t>
    </rPh>
    <phoneticPr fontId="4"/>
  </si>
  <si>
    <t>農林水産業</t>
    <rPh sb="0" eb="2">
      <t>ノウリン</t>
    </rPh>
    <rPh sb="2" eb="5">
      <t>スイサンギョウ</t>
    </rPh>
    <phoneticPr fontId="4"/>
  </si>
  <si>
    <t>公務</t>
    <rPh sb="0" eb="2">
      <t>コウム</t>
    </rPh>
    <phoneticPr fontId="4"/>
  </si>
  <si>
    <t>電気・ガス、水道、熱供給事業</t>
    <rPh sb="0" eb="2">
      <t>デンキ</t>
    </rPh>
    <rPh sb="6" eb="8">
      <t>スイドウ</t>
    </rPh>
    <rPh sb="9" eb="10">
      <t>ネツ</t>
    </rPh>
    <rPh sb="10" eb="12">
      <t>キョウキュウ</t>
    </rPh>
    <rPh sb="12" eb="14">
      <t>ジギョウ</t>
    </rPh>
    <phoneticPr fontId="4"/>
  </si>
  <si>
    <t xml:space="preserve">      21  年</t>
    <phoneticPr fontId="4"/>
  </si>
  <si>
    <t>　　　　　　　　　　　　　　　　　　　　　　　　　　　       　＝事業所・企業統計調査、経済センサス-基礎調査＝</t>
    <rPh sb="47" eb="49">
      <t>ケイザイ</t>
    </rPh>
    <rPh sb="54" eb="56">
      <t>キソ</t>
    </rPh>
    <rPh sb="56" eb="58">
      <t>チョウサ</t>
    </rPh>
    <phoneticPr fontId="4"/>
  </si>
  <si>
    <t>〃</t>
    <phoneticPr fontId="4"/>
  </si>
  <si>
    <t>調査
基準日</t>
    <rPh sb="0" eb="2">
      <t>チョウサ</t>
    </rPh>
    <rPh sb="3" eb="6">
      <t>キジュンビ</t>
    </rPh>
    <phoneticPr fontId="4"/>
  </si>
  <si>
    <t>　　　　平成２１年は、経済センサス-基礎調査による。</t>
    <rPh sb="4" eb="6">
      <t>ヘイセイ</t>
    </rPh>
    <rPh sb="8" eb="9">
      <t>ネン</t>
    </rPh>
    <rPh sb="11" eb="13">
      <t>ケイザイ</t>
    </rPh>
    <rPh sb="18" eb="20">
      <t>キソ</t>
    </rPh>
    <rPh sb="20" eb="22">
      <t>チョウサ</t>
    </rPh>
    <phoneticPr fontId="4"/>
  </si>
  <si>
    <t>年</t>
    <rPh sb="0" eb="1">
      <t>ネン</t>
    </rPh>
    <phoneticPr fontId="4"/>
  </si>
  <si>
    <t>事業所数</t>
    <rPh sb="0" eb="3">
      <t>ジギョウショ</t>
    </rPh>
    <rPh sb="3" eb="4">
      <t>スウ</t>
    </rPh>
    <phoneticPr fontId="4"/>
  </si>
  <si>
    <t>S38</t>
    <phoneticPr fontId="4"/>
  </si>
  <si>
    <t>S41</t>
    <phoneticPr fontId="4"/>
  </si>
  <si>
    <t>S44</t>
    <phoneticPr fontId="4"/>
  </si>
  <si>
    <t>S47</t>
    <phoneticPr fontId="4"/>
  </si>
  <si>
    <t>S50</t>
    <phoneticPr fontId="4"/>
  </si>
  <si>
    <t>S53</t>
    <phoneticPr fontId="4"/>
  </si>
  <si>
    <t>S56</t>
    <phoneticPr fontId="4"/>
  </si>
  <si>
    <t>S61</t>
    <phoneticPr fontId="4"/>
  </si>
  <si>
    <t>H３</t>
    <phoneticPr fontId="4"/>
  </si>
  <si>
    <t>H８</t>
    <phoneticPr fontId="4"/>
  </si>
  <si>
    <t>H13</t>
    <phoneticPr fontId="4"/>
  </si>
  <si>
    <t>H18</t>
    <phoneticPr fontId="4"/>
  </si>
  <si>
    <t>H21</t>
    <phoneticPr fontId="4"/>
  </si>
  <si>
    <t>従業者数</t>
    <rPh sb="0" eb="3">
      <t>ジュウギョウシャ</t>
    </rPh>
    <rPh sb="3" eb="4">
      <t>スウ</t>
    </rPh>
    <phoneticPr fontId="4"/>
  </si>
  <si>
    <t>※平成11年、16年は、民営事業所のみのためグラフ化しない</t>
    <rPh sb="1" eb="3">
      <t>ヘイセイ</t>
    </rPh>
    <rPh sb="5" eb="6">
      <t>ネン</t>
    </rPh>
    <rPh sb="9" eb="10">
      <t>ネン</t>
    </rPh>
    <rPh sb="12" eb="14">
      <t>ミンエイ</t>
    </rPh>
    <rPh sb="14" eb="17">
      <t>ジギョウショ</t>
    </rPh>
    <rPh sb="25" eb="26">
      <t>カ</t>
    </rPh>
    <phoneticPr fontId="4"/>
  </si>
  <si>
    <t xml:space="preserve">  　２１年</t>
    <phoneticPr fontId="4"/>
  </si>
  <si>
    <t>　＝平成２１年７月１日現在　経済センサスー基礎調査＝</t>
    <rPh sb="14" eb="16">
      <t>ケイザイ</t>
    </rPh>
    <rPh sb="21" eb="23">
      <t>キソ</t>
    </rPh>
    <rPh sb="23" eb="25">
      <t>チョウサ</t>
    </rPh>
    <phoneticPr fontId="4"/>
  </si>
  <si>
    <t>派遣
のみ</t>
    <rPh sb="0" eb="2">
      <t>ハケン</t>
    </rPh>
    <phoneticPr fontId="4"/>
  </si>
  <si>
    <t>技術サービス業</t>
    <rPh sb="0" eb="2">
      <t>ギジュツ</t>
    </rPh>
    <rPh sb="6" eb="7">
      <t>ギョウ</t>
    </rPh>
    <phoneticPr fontId="4"/>
  </si>
  <si>
    <t>学術研究･専門･</t>
    <rPh sb="0" eb="2">
      <t>ガクジュツ</t>
    </rPh>
    <rPh sb="2" eb="4">
      <t>ケンキュウ</t>
    </rPh>
    <phoneticPr fontId="4"/>
  </si>
  <si>
    <t>生活関連サービス</t>
    <rPh sb="0" eb="2">
      <t>セイカツ</t>
    </rPh>
    <rPh sb="2" eb="4">
      <t>カンレン</t>
    </rPh>
    <phoneticPr fontId="4"/>
  </si>
  <si>
    <t>・娯楽業</t>
    <rPh sb="1" eb="4">
      <t>ゴラクギョウ</t>
    </rPh>
    <phoneticPr fontId="4"/>
  </si>
  <si>
    <t>鉱業</t>
    <rPh sb="0" eb="2">
      <t>コウギョウ</t>
    </rPh>
    <phoneticPr fontId="4"/>
  </si>
  <si>
    <t>　　　　平成１６年以降について飲食店はサービス業に含む。</t>
    <rPh sb="4" eb="6">
      <t>ヘイセイ</t>
    </rPh>
    <rPh sb="8" eb="11">
      <t>ネンイコウ</t>
    </rPh>
    <rPh sb="15" eb="17">
      <t>インショク</t>
    </rPh>
    <rPh sb="17" eb="18">
      <t>テン</t>
    </rPh>
    <rPh sb="23" eb="24">
      <t>ギョウ</t>
    </rPh>
    <rPh sb="25" eb="26">
      <t>フク</t>
    </rPh>
    <phoneticPr fontId="4"/>
  </si>
  <si>
    <t>※　事業所数及び従業者数には、事業内容等不詳及び秘匿を含まない。</t>
    <rPh sb="2" eb="5">
      <t>ジギョウショ</t>
    </rPh>
    <rPh sb="5" eb="6">
      <t>スウ</t>
    </rPh>
    <rPh sb="6" eb="7">
      <t>オヨ</t>
    </rPh>
    <rPh sb="8" eb="11">
      <t>ジュウギョウシャ</t>
    </rPh>
    <rPh sb="11" eb="12">
      <t>スウ</t>
    </rPh>
    <rPh sb="15" eb="17">
      <t>ジギョウ</t>
    </rPh>
    <rPh sb="17" eb="19">
      <t>ナイヨウ</t>
    </rPh>
    <rPh sb="19" eb="20">
      <t>トウ</t>
    </rPh>
    <rPh sb="20" eb="22">
      <t>フショウ</t>
    </rPh>
    <rPh sb="22" eb="23">
      <t>オヨ</t>
    </rPh>
    <rPh sb="24" eb="26">
      <t>ヒトク</t>
    </rPh>
    <rPh sb="27" eb="28">
      <t>フク</t>
    </rPh>
    <phoneticPr fontId="4"/>
  </si>
  <si>
    <t>　　　　総数には、事業内容等不詳事業所を含む。ただし、平成１６年は事業内容等不詳事</t>
    <rPh sb="4" eb="6">
      <t>ソウスウ</t>
    </rPh>
    <rPh sb="9" eb="11">
      <t>ジギョウ</t>
    </rPh>
    <rPh sb="11" eb="13">
      <t>ナイヨウ</t>
    </rPh>
    <rPh sb="13" eb="14">
      <t>トウ</t>
    </rPh>
    <rPh sb="14" eb="16">
      <t>フショウ</t>
    </rPh>
    <rPh sb="16" eb="19">
      <t>ジギョウショ</t>
    </rPh>
    <rPh sb="20" eb="21">
      <t>フク</t>
    </rPh>
    <rPh sb="27" eb="29">
      <t>ヘイセイ</t>
    </rPh>
    <rPh sb="31" eb="32">
      <t>ネン</t>
    </rPh>
    <rPh sb="33" eb="35">
      <t>ジギョウ</t>
    </rPh>
    <rPh sb="35" eb="37">
      <t>ナイヨウ</t>
    </rPh>
    <rPh sb="37" eb="38">
      <t>トウ</t>
    </rPh>
    <rPh sb="38" eb="40">
      <t>フショウ</t>
    </rPh>
    <rPh sb="40" eb="41">
      <t>コト</t>
    </rPh>
    <phoneticPr fontId="4"/>
  </si>
  <si>
    <t>業所を除く。</t>
    <phoneticPr fontId="4"/>
  </si>
  <si>
    <t>資料：　財務グループ</t>
  </si>
  <si>
    <t>資料：　財務グループ</t>
    <rPh sb="0" eb="2">
      <t>シリョウ</t>
    </rPh>
    <phoneticPr fontId="4"/>
  </si>
  <si>
    <t>･･･</t>
  </si>
  <si>
    <t>･･･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</si>
</sst>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justify"/>
    </xf>
    <xf numFmtId="0" fontId="1" fillId="0" borderId="0" xfId="0" applyFont="1" applyAlignment="1"/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8" xfId="0" applyNumberFormat="1" applyFont="1" applyBorder="1" applyAlignment="1">
      <alignment horizontal="center" wrapText="1"/>
    </xf>
    <xf numFmtId="41" fontId="1" fillId="0" borderId="9" xfId="0" applyNumberFormat="1" applyFont="1" applyBorder="1" applyAlignment="1">
      <alignment horizontal="center" wrapText="1"/>
    </xf>
    <xf numFmtId="41" fontId="1" fillId="0" borderId="1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distributed" vertical="center" wrapText="1" justifyLastLine="1"/>
    </xf>
    <xf numFmtId="0" fontId="1" fillId="0" borderId="14" xfId="0" applyFont="1" applyBorder="1" applyAlignment="1">
      <alignment horizontal="distributed" vertical="center" wrapText="1" justifyLastLine="1"/>
    </xf>
    <xf numFmtId="0" fontId="5" fillId="0" borderId="13" xfId="0" applyFont="1" applyBorder="1" applyAlignment="1">
      <alignment horizontal="distributed" vertical="center" wrapText="1" justifyLastLine="1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0" fontId="1" fillId="0" borderId="2" xfId="0" applyNumberFormat="1" applyFont="1" applyBorder="1" applyAlignment="1">
      <alignment horizontal="right" vertical="top" wrapText="1"/>
    </xf>
    <xf numFmtId="0" fontId="3" fillId="0" borderId="2" xfId="0" applyNumberFormat="1" applyFont="1" applyBorder="1" applyAlignment="1">
      <alignment horizontal="right" vertical="top" wrapText="1"/>
    </xf>
    <xf numFmtId="41" fontId="1" fillId="0" borderId="2" xfId="0" applyNumberFormat="1" applyFont="1" applyBorder="1" applyAlignment="1">
      <alignment horizontal="center" wrapText="1"/>
    </xf>
    <xf numFmtId="41" fontId="1" fillId="0" borderId="3" xfId="0" applyNumberFormat="1" applyFont="1" applyBorder="1" applyAlignment="1">
      <alignment horizontal="center" wrapText="1"/>
    </xf>
    <xf numFmtId="41" fontId="1" fillId="0" borderId="17" xfId="0" applyNumberFormat="1" applyFont="1" applyBorder="1" applyAlignment="1">
      <alignment horizontal="center" wrapText="1"/>
    </xf>
    <xf numFmtId="41" fontId="1" fillId="0" borderId="18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center" shrinkToFit="1"/>
    </xf>
    <xf numFmtId="41" fontId="1" fillId="0" borderId="0" xfId="0" applyNumberFormat="1" applyFont="1" applyBorder="1" applyAlignment="1">
      <alignment horizontal="center" wrapText="1"/>
    </xf>
    <xf numFmtId="41" fontId="1" fillId="0" borderId="19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right" wrapText="1"/>
    </xf>
    <xf numFmtId="41" fontId="1" fillId="0" borderId="0" xfId="0" applyNumberFormat="1" applyFont="1" applyBorder="1" applyAlignment="1">
      <alignment horizontal="justify" vertical="top" wrapText="1"/>
    </xf>
    <xf numFmtId="0" fontId="1" fillId="0" borderId="20" xfId="0" applyFont="1" applyBorder="1" applyAlignment="1">
      <alignment horizontal="distributed" vertical="center" shrinkToFit="1"/>
    </xf>
    <xf numFmtId="0" fontId="1" fillId="0" borderId="4" xfId="0" applyFont="1" applyBorder="1" applyAlignment="1">
      <alignment horizontal="distributed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distributed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distributed" vertical="center" wrapText="1" indent="1"/>
    </xf>
    <xf numFmtId="0" fontId="1" fillId="0" borderId="2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distributed" vertical="center" shrinkToFit="1"/>
    </xf>
    <xf numFmtId="41" fontId="1" fillId="0" borderId="7" xfId="0" applyNumberFormat="1" applyFont="1" applyBorder="1" applyAlignment="1">
      <alignment horizontal="right" wrapText="1"/>
    </xf>
    <xf numFmtId="41" fontId="1" fillId="0" borderId="8" xfId="0" applyNumberFormat="1" applyFont="1" applyBorder="1" applyAlignment="1">
      <alignment horizontal="right" wrapText="1"/>
    </xf>
    <xf numFmtId="0" fontId="5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41" fontId="0" fillId="0" borderId="0" xfId="0" applyNumberFormat="1"/>
    <xf numFmtId="0" fontId="0" fillId="0" borderId="0" xfId="0" quotePrefix="1" applyAlignment="1">
      <alignment horizontal="left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24" xfId="0" applyFont="1" applyBorder="1" applyAlignment="1">
      <alignment horizontal="right" vertical="center"/>
    </xf>
    <xf numFmtId="0" fontId="1" fillId="0" borderId="0" xfId="0" applyFont="1" applyBorder="1"/>
    <xf numFmtId="0" fontId="0" fillId="0" borderId="24" xfId="0" applyBorder="1" applyAlignment="1"/>
    <xf numFmtId="0" fontId="1" fillId="0" borderId="38" xfId="0" applyFont="1" applyBorder="1" applyAlignment="1">
      <alignment horizontal="justify" vertical="top" wrapText="1"/>
    </xf>
    <xf numFmtId="0" fontId="3" fillId="0" borderId="39" xfId="0" applyFont="1" applyBorder="1" applyAlignment="1">
      <alignment horizontal="right" vertical="top" wrapText="1"/>
    </xf>
    <xf numFmtId="41" fontId="1" fillId="0" borderId="37" xfId="0" applyNumberFormat="1" applyFont="1" applyBorder="1" applyAlignment="1">
      <alignment horizontal="center" wrapText="1"/>
    </xf>
    <xf numFmtId="41" fontId="1" fillId="0" borderId="40" xfId="0" applyNumberFormat="1" applyFont="1" applyBorder="1" applyAlignment="1">
      <alignment horizontal="center" wrapText="1"/>
    </xf>
    <xf numFmtId="56" fontId="1" fillId="0" borderId="10" xfId="0" applyNumberFormat="1" applyFont="1" applyFill="1" applyBorder="1" applyAlignment="1">
      <alignment horizontal="center" wrapText="1"/>
    </xf>
    <xf numFmtId="56" fontId="1" fillId="0" borderId="12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horizontal="justify" vertical="top" wrapText="1"/>
    </xf>
    <xf numFmtId="56" fontId="1" fillId="0" borderId="8" xfId="0" applyNumberFormat="1" applyFont="1" applyFill="1" applyBorder="1" applyAlignment="1">
      <alignment horizontal="center" wrapText="1"/>
    </xf>
    <xf numFmtId="41" fontId="1" fillId="0" borderId="23" xfId="0" applyNumberFormat="1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3" xfId="0" applyNumberFormat="1" applyFont="1" applyBorder="1" applyAlignment="1">
      <alignment horizontal="right" vertical="top" wrapText="1"/>
    </xf>
    <xf numFmtId="41" fontId="1" fillId="0" borderId="17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right" vertical="top" wrapText="1"/>
    </xf>
    <xf numFmtId="0" fontId="1" fillId="0" borderId="41" xfId="0" applyFont="1" applyBorder="1" applyAlignment="1">
      <alignment horizontal="distributed" vertical="center" wrapText="1"/>
    </xf>
    <xf numFmtId="0" fontId="1" fillId="0" borderId="23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3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3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distributed" vertical="center" wrapText="1" justifyLastLine="1"/>
    </xf>
    <xf numFmtId="0" fontId="1" fillId="0" borderId="38" xfId="0" applyFont="1" applyBorder="1" applyAlignment="1">
      <alignment horizontal="distributed" vertical="center" wrapText="1" justifyLastLine="1"/>
    </xf>
    <xf numFmtId="0" fontId="1" fillId="0" borderId="9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1" fillId="0" borderId="19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left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distributed" vertical="center" wrapText="1" justifyLastLine="1"/>
    </xf>
    <xf numFmtId="0" fontId="1" fillId="0" borderId="27" xfId="0" applyFont="1" applyBorder="1" applyAlignment="1">
      <alignment horizontal="distributed" vertical="center" wrapText="1" justifyLastLine="1"/>
    </xf>
    <xf numFmtId="0" fontId="1" fillId="0" borderId="33" xfId="0" applyFont="1" applyBorder="1" applyAlignment="1">
      <alignment horizontal="distributed" vertical="center" wrapText="1" justifyLastLine="1"/>
    </xf>
    <xf numFmtId="0" fontId="1" fillId="0" borderId="13" xfId="0" applyFont="1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wrapText="1" justifyLastLine="1"/>
    </xf>
    <xf numFmtId="0" fontId="1" fillId="0" borderId="26" xfId="0" applyFont="1" applyBorder="1" applyAlignment="1">
      <alignment horizontal="distributed" vertical="center" wrapText="1" justifyLastLine="1"/>
    </xf>
    <xf numFmtId="0" fontId="1" fillId="0" borderId="30" xfId="0" applyFont="1" applyBorder="1" applyAlignment="1">
      <alignment horizontal="distributed" vertical="center" wrapText="1" justifyLastLine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distributed" vertical="center" wrapText="1" justifyLastLine="1"/>
    </xf>
    <xf numFmtId="0" fontId="1" fillId="0" borderId="29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left" vertical="center"/>
    </xf>
    <xf numFmtId="0" fontId="0" fillId="0" borderId="0" xfId="0" applyAlignment="1"/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25" xfId="0" applyFont="1" applyBorder="1" applyAlignment="1">
      <alignment horizontal="right" shrinkToFit="1"/>
    </xf>
    <xf numFmtId="0" fontId="0" fillId="0" borderId="25" xfId="0" applyBorder="1" applyAlignment="1">
      <alignment horizontal="right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事 業 所 及 び 従 業 者 数</a:t>
            </a:r>
          </a:p>
        </c:rich>
      </c:tx>
      <c:layout>
        <c:manualLayout>
          <c:xMode val="edge"/>
          <c:yMode val="edge"/>
          <c:x val="0.34637730182475918"/>
          <c:y val="3.3426183844011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768206193679511E-2"/>
          <c:y val="0.23398328690807799"/>
          <c:w val="0.86521861585515147"/>
          <c:h val="0.66016713091922008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</c:v>
          </c:tx>
          <c:spPr>
            <a:pattFill prst="pct7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'39事業所数及び従業者数'!$K$26:$K$38</c:f>
              <c:strCache>
                <c:ptCount val="13"/>
                <c:pt idx="0">
                  <c:v>S38</c:v>
                </c:pt>
                <c:pt idx="1">
                  <c:v>S41</c:v>
                </c:pt>
                <c:pt idx="2">
                  <c:v>S44</c:v>
                </c:pt>
                <c:pt idx="3">
                  <c:v>S47</c:v>
                </c:pt>
                <c:pt idx="4">
                  <c:v>S50</c:v>
                </c:pt>
                <c:pt idx="5">
                  <c:v>S53</c:v>
                </c:pt>
                <c:pt idx="6">
                  <c:v>S56</c:v>
                </c:pt>
                <c:pt idx="7">
                  <c:v>S61</c:v>
                </c:pt>
                <c:pt idx="8">
                  <c:v>H３</c:v>
                </c:pt>
                <c:pt idx="9">
                  <c:v>H８</c:v>
                </c:pt>
                <c:pt idx="10">
                  <c:v>H13</c:v>
                </c:pt>
                <c:pt idx="11">
                  <c:v>H18</c:v>
                </c:pt>
                <c:pt idx="12">
                  <c:v>H21</c:v>
                </c:pt>
              </c:strCache>
            </c:strRef>
          </c:cat>
          <c:val>
            <c:numRef>
              <c:f>'39事業所数及び従業者数'!$L$26:$L$38</c:f>
              <c:numCache>
                <c:formatCode>_(* #,##0_);_(* \(#,##0\);_(* "-"_);_(@_)</c:formatCode>
                <c:ptCount val="13"/>
                <c:pt idx="0">
                  <c:v>921</c:v>
                </c:pt>
                <c:pt idx="1">
                  <c:v>988</c:v>
                </c:pt>
                <c:pt idx="2">
                  <c:v>1004</c:v>
                </c:pt>
                <c:pt idx="3">
                  <c:v>1092</c:v>
                </c:pt>
                <c:pt idx="4">
                  <c:v>1194</c:v>
                </c:pt>
                <c:pt idx="5">
                  <c:v>1241</c:v>
                </c:pt>
                <c:pt idx="6">
                  <c:v>1250</c:v>
                </c:pt>
                <c:pt idx="7">
                  <c:v>1271</c:v>
                </c:pt>
                <c:pt idx="8">
                  <c:v>1216</c:v>
                </c:pt>
                <c:pt idx="9">
                  <c:v>1156</c:v>
                </c:pt>
                <c:pt idx="10">
                  <c:v>1072</c:v>
                </c:pt>
                <c:pt idx="11">
                  <c:v>1009</c:v>
                </c:pt>
                <c:pt idx="12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94144"/>
        <c:axId val="88296064"/>
      </c:barChart>
      <c:lineChart>
        <c:grouping val="standard"/>
        <c:varyColors val="0"/>
        <c:ser>
          <c:idx val="1"/>
          <c:order val="1"/>
          <c:tx>
            <c:v>従業者数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Ｓ38</c:v>
              </c:pt>
              <c:pt idx="1">
                <c:v>Ｓ41</c:v>
              </c:pt>
              <c:pt idx="2">
                <c:v>Ｓ44</c:v>
              </c:pt>
              <c:pt idx="3">
                <c:v>Ｓ47</c:v>
              </c:pt>
              <c:pt idx="4">
                <c:v>Ｓ50</c:v>
              </c:pt>
              <c:pt idx="5">
                <c:v>Ｓ53</c:v>
              </c:pt>
              <c:pt idx="6">
                <c:v>Ｓ56</c:v>
              </c:pt>
              <c:pt idx="7">
                <c:v>Ｓ61</c:v>
              </c:pt>
              <c:pt idx="8">
                <c:v>Ｈ３</c:v>
              </c:pt>
              <c:pt idx="9">
                <c:v>Ｈ８</c:v>
              </c:pt>
              <c:pt idx="10">
                <c:v>Ｈ13</c:v>
              </c:pt>
              <c:pt idx="11">
                <c:v>Ｈ18</c:v>
              </c:pt>
            </c:strLit>
          </c:cat>
          <c:val>
            <c:numRef>
              <c:f>'39事業所数及び従業者数'!$M$26:$M$38</c:f>
              <c:numCache>
                <c:formatCode>General</c:formatCode>
                <c:ptCount val="13"/>
                <c:pt idx="0">
                  <c:v>6101</c:v>
                </c:pt>
                <c:pt idx="1">
                  <c:v>7634</c:v>
                </c:pt>
                <c:pt idx="2">
                  <c:v>7974</c:v>
                </c:pt>
                <c:pt idx="3">
                  <c:v>9687</c:v>
                </c:pt>
                <c:pt idx="4">
                  <c:v>9949</c:v>
                </c:pt>
                <c:pt idx="5">
                  <c:v>10396</c:v>
                </c:pt>
                <c:pt idx="6">
                  <c:v>10575</c:v>
                </c:pt>
                <c:pt idx="7">
                  <c:v>10487</c:v>
                </c:pt>
                <c:pt idx="8">
                  <c:v>10548</c:v>
                </c:pt>
                <c:pt idx="9">
                  <c:v>11032</c:v>
                </c:pt>
                <c:pt idx="10">
                  <c:v>10428</c:v>
                </c:pt>
                <c:pt idx="11">
                  <c:v>9309</c:v>
                </c:pt>
                <c:pt idx="12">
                  <c:v>8987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49248"/>
        <c:axId val="88550784"/>
      </c:lineChart>
      <c:catAx>
        <c:axId val="882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9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96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5.217398688573778E-2"/>
              <c:y val="0.167130919220055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294144"/>
        <c:crosses val="autoZero"/>
        <c:crossBetween val="between"/>
      </c:valAx>
      <c:catAx>
        <c:axId val="88549248"/>
        <c:scaling>
          <c:orientation val="minMax"/>
        </c:scaling>
        <c:delete val="1"/>
        <c:axPos val="b"/>
        <c:majorTickMark val="out"/>
        <c:minorTickMark val="none"/>
        <c:tickLblPos val="nextTo"/>
        <c:crossAx val="88550784"/>
        <c:crosses val="autoZero"/>
        <c:auto val="1"/>
        <c:lblAlgn val="ctr"/>
        <c:lblOffset val="100"/>
        <c:noMultiLvlLbl val="0"/>
      </c:catAx>
      <c:valAx>
        <c:axId val="8855078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811731221313435"/>
              <c:y val="0.164345403899721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54924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768163734380285"/>
          <c:y val="0.16434540389972144"/>
          <c:w val="0.3304352502763393"/>
          <c:h val="6.685236768802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事 業 所 数 （ </a:t>
            </a:r>
            <a:r>
              <a:rPr lang="en-US" altLang="en-US"/>
              <a:t>Ｈ </a:t>
            </a:r>
            <a:r>
              <a:rPr lang="ja-JP" altLang="en-US"/>
              <a:t>２１</a:t>
            </a:r>
            <a:r>
              <a:rPr lang="ja-JP" altLang="en-US" baseline="0"/>
              <a:t> </a:t>
            </a:r>
            <a:r>
              <a:rPr lang="ja-JP" altLang="en-US"/>
              <a:t>年 ）</a:t>
            </a:r>
          </a:p>
        </c:rich>
      </c:tx>
      <c:layout>
        <c:manualLayout>
          <c:xMode val="edge"/>
          <c:yMode val="edge"/>
          <c:x val="0.3230293663060278"/>
          <c:y val="4.7524798426669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74806800618239"/>
          <c:y val="0.25940619141223642"/>
          <c:w val="0.51777434312210202"/>
          <c:h val="0.66336697803892519"/>
        </c:manualLayout>
      </c:layout>
      <c:pie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nar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75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trellis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dk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6728815003225062"/>
                  <c:y val="-1.5530573529793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5446555270235734"/>
                  <c:y val="-0.124841454224162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922205048943844"/>
                  <c:y val="2.64026402640264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305792533274917E-2"/>
                  <c:y val="2.9042904290429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6391583200477047E-2"/>
                  <c:y val="2.37623762376237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3520540998835731"/>
                  <c:y val="-7.920999974013149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625421822272214"/>
                  <c:y val="-6.60066006600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2364760432766615E-2"/>
                  <c:y val="-8.30909799641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1.8547140649149921E-2"/>
                  <c:y val="-7.8704815363426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566202988150438"/>
                  <c:y val="-4.445019620072242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latin typeface="ＭＳ 明朝" pitchFamily="17" charset="-128"/>
                        <a:ea typeface="ＭＳ 明朝" pitchFamily="17" charset="-128"/>
                      </a:rPr>
                      <a:t>電気・ガス、水道、</a:t>
                    </a:r>
                    <a:endParaRPr lang="en-US" altLang="ja-JP">
                      <a:latin typeface="ＭＳ 明朝" pitchFamily="17" charset="-128"/>
                      <a:ea typeface="ＭＳ 明朝" pitchFamily="17" charset="-128"/>
                    </a:endParaRPr>
                  </a:p>
                  <a:p>
                    <a:r>
                      <a:rPr lang="ja-JP" altLang="en-US">
                        <a:latin typeface="ＭＳ 明朝" pitchFamily="17" charset="-128"/>
                        <a:ea typeface="ＭＳ 明朝" pitchFamily="17" charset="-128"/>
                      </a:rPr>
                      <a:t>熱供給事業
</a:t>
                    </a:r>
                    <a:r>
                      <a:rPr lang="en-US" altLang="ja-JP">
                        <a:latin typeface="ＭＳ 明朝" pitchFamily="17" charset="-128"/>
                        <a:ea typeface="ＭＳ 明朝" pitchFamily="17" charset="-128"/>
                      </a:rPr>
                      <a:t>0.4%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0.27388917961761733"/>
                  <c:y val="2.42222395467893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rgbClr val="FFFFFF"/>
              </a:solidFill>
            </c:spPr>
            <c:txPr>
              <a:bodyPr anchor="ctr" anchorCtr="1"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'表-事業所j･従業者数等'!$A$2:$A$12</c:f>
              <c:strCache>
                <c:ptCount val="11"/>
                <c:pt idx="0">
                  <c:v>サービス業</c:v>
                </c:pt>
                <c:pt idx="1">
                  <c:v>卸売・小売業</c:v>
                </c:pt>
                <c:pt idx="2">
                  <c:v>建設業</c:v>
                </c:pt>
                <c:pt idx="3">
                  <c:v>製造業</c:v>
                </c:pt>
                <c:pt idx="4">
                  <c:v>不動産業</c:v>
                </c:pt>
                <c:pt idx="5">
                  <c:v>運輸・通信業</c:v>
                </c:pt>
                <c:pt idx="6">
                  <c:v>金融・保険業</c:v>
                </c:pt>
                <c:pt idx="7">
                  <c:v>農林水産業</c:v>
                </c:pt>
                <c:pt idx="8">
                  <c:v>公務</c:v>
                </c:pt>
                <c:pt idx="9">
                  <c:v>電気・ガス、水道、熱供給事業</c:v>
                </c:pt>
                <c:pt idx="10">
                  <c:v>鉱業</c:v>
                </c:pt>
              </c:strCache>
            </c:strRef>
          </c:cat>
          <c:val>
            <c:numRef>
              <c:f>'表-事業所j･従業者数等'!$B$2:$B$12</c:f>
              <c:numCache>
                <c:formatCode>General</c:formatCode>
                <c:ptCount val="11"/>
                <c:pt idx="0">
                  <c:v>47</c:v>
                </c:pt>
                <c:pt idx="1">
                  <c:v>26.8</c:v>
                </c:pt>
                <c:pt idx="2">
                  <c:v>8.1</c:v>
                </c:pt>
                <c:pt idx="3">
                  <c:v>4.9000000000000004</c:v>
                </c:pt>
                <c:pt idx="4">
                  <c:v>3.9</c:v>
                </c:pt>
                <c:pt idx="5">
                  <c:v>2.7</c:v>
                </c:pt>
                <c:pt idx="6">
                  <c:v>1.8</c:v>
                </c:pt>
                <c:pt idx="7">
                  <c:v>3</c:v>
                </c:pt>
                <c:pt idx="8">
                  <c:v>1.3</c:v>
                </c:pt>
                <c:pt idx="9">
                  <c:v>0.4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従 業 者 数 （ </a:t>
            </a:r>
            <a:r>
              <a:rPr lang="en-US" altLang="en-US"/>
              <a:t>Ｈ </a:t>
            </a:r>
            <a:r>
              <a:rPr lang="ja-JP" altLang="en-US"/>
              <a:t>２１</a:t>
            </a:r>
            <a:r>
              <a:rPr lang="en-US" altLang="en-US"/>
              <a:t> </a:t>
            </a:r>
            <a:r>
              <a:rPr lang="ja-JP" altLang="en-US"/>
              <a:t>年 ）</a:t>
            </a:r>
          </a:p>
        </c:rich>
      </c:tx>
      <c:layout>
        <c:manualLayout>
          <c:xMode val="edge"/>
          <c:yMode val="edge"/>
          <c:x val="0.32142857142857145"/>
          <c:y val="3.7549407114624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26086956521738"/>
          <c:y val="0.23122529644268774"/>
          <c:w val="0.52173913043478259"/>
          <c:h val="0.66403162055335974"/>
        </c:manualLayout>
      </c:layout>
      <c:pie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nar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75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trellis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dk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6998646908266901"/>
                  <c:y val="8.55817331134003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7308977682137556E-2"/>
                  <c:y val="-0.168874503335304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7805056976573574E-2"/>
                  <c:y val="-9.981720664363594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建設業
</a:t>
                    </a:r>
                    <a:r>
                      <a:rPr lang="en-US" altLang="ja-JP"/>
                      <a:t>9.6%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205197176439902"/>
                  <c:y val="-5.868164700756278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製造業
</a:t>
                    </a:r>
                    <a:r>
                      <a:rPr lang="en-US" altLang="ja-JP"/>
                      <a:t>11.3%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536949185699613E-2"/>
                  <c:y val="4.519311568267409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不動産業
</a:t>
                    </a:r>
                    <a:r>
                      <a:rPr lang="en-US" altLang="ja-JP"/>
                      <a:t>0.5%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136222102671943E-2"/>
                  <c:y val="2.690319836502649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運輸・通信業
</a:t>
                    </a:r>
                    <a:r>
                      <a:rPr lang="en-US" altLang="ja-JP"/>
                      <a:t>5.3%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26996625421824E-2"/>
                  <c:y val="1.0948927826709407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金融･保険業 </a:t>
                    </a:r>
                    <a:r>
                      <a:rPr lang="en-US" altLang="ja-JP"/>
                      <a:t>2.6%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2757698765915133E-2"/>
                  <c:y val="-3.834282572385961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農林水産業 </a:t>
                    </a:r>
                    <a:r>
                      <a:rPr lang="en-US" altLang="ja-JP"/>
                      <a:t>2.2%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9169886372899045E-2"/>
                  <c:y val="0.13902005332337411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公務
</a:t>
                    </a:r>
                    <a:r>
                      <a:rPr lang="en-US" altLang="ja-JP"/>
                      <a:t>13.2%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21972090445216086"/>
                  <c:y val="4.3924351353314035E-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電気･ガス</a:t>
                    </a:r>
                    <a:r>
                      <a:rPr lang="en-US" altLang="ja-JP"/>
                      <a:t>､</a:t>
                    </a:r>
                    <a:r>
                      <a:rPr lang="ja-JP" altLang="en-US"/>
                      <a:t>熱供給</a:t>
                    </a:r>
                    <a:r>
                      <a:rPr lang="en-US" altLang="ja-JP"/>
                      <a:t>､
</a:t>
                    </a:r>
                    <a:r>
                      <a:rPr lang="ja-JP" altLang="en-US"/>
                      <a:t>水道業 </a:t>
                    </a:r>
                    <a:r>
                      <a:rPr lang="en-US" altLang="ja-JP"/>
                      <a:t>0.6%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.16148986811431179"/>
                  <c:y val="3.1357048748353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'表-事業所j･従業者数等'!$A$31:$A$40</c:f>
              <c:strCache>
                <c:ptCount val="10"/>
                <c:pt idx="0">
                  <c:v>サービス業</c:v>
                </c:pt>
                <c:pt idx="1">
                  <c:v>卸売・小売業</c:v>
                </c:pt>
                <c:pt idx="2">
                  <c:v>建設業</c:v>
                </c:pt>
                <c:pt idx="3">
                  <c:v>製造業</c:v>
                </c:pt>
                <c:pt idx="4">
                  <c:v>不動産業</c:v>
                </c:pt>
                <c:pt idx="5">
                  <c:v>運輸・通信業</c:v>
                </c:pt>
                <c:pt idx="6">
                  <c:v>金融・保険業</c:v>
                </c:pt>
                <c:pt idx="7">
                  <c:v>農林水産業</c:v>
                </c:pt>
                <c:pt idx="8">
                  <c:v>公務</c:v>
                </c:pt>
                <c:pt idx="9">
                  <c:v>電気・ガス、水道、熱供給事業</c:v>
                </c:pt>
              </c:strCache>
            </c:strRef>
          </c:cat>
          <c:val>
            <c:numRef>
              <c:f>'表-事業所j･従業者数等'!$B$31:$B$40</c:f>
              <c:numCache>
                <c:formatCode>General</c:formatCode>
                <c:ptCount val="10"/>
                <c:pt idx="0">
                  <c:v>34.200000000000003</c:v>
                </c:pt>
                <c:pt idx="1">
                  <c:v>20.8</c:v>
                </c:pt>
                <c:pt idx="2">
                  <c:v>8</c:v>
                </c:pt>
                <c:pt idx="3">
                  <c:v>11.1</c:v>
                </c:pt>
                <c:pt idx="4">
                  <c:v>1.1000000000000001</c:v>
                </c:pt>
                <c:pt idx="5">
                  <c:v>6.1</c:v>
                </c:pt>
                <c:pt idx="6">
                  <c:v>1.9</c:v>
                </c:pt>
                <c:pt idx="7">
                  <c:v>4.0999999999999996</c:v>
                </c:pt>
                <c:pt idx="8">
                  <c:v>12</c:v>
                </c:pt>
                <c:pt idx="9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95250</xdr:rowOff>
    </xdr:from>
    <xdr:to>
      <xdr:col>8</xdr:col>
      <xdr:colOff>657225</xdr:colOff>
      <xdr:row>41</xdr:row>
      <xdr:rowOff>76200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8</xdr:col>
      <xdr:colOff>495300</xdr:colOff>
      <xdr:row>28</xdr:row>
      <xdr:rowOff>57150</xdr:rowOff>
    </xdr:to>
    <xdr:graphicFrame macro="">
      <xdr:nvGraphicFramePr>
        <xdr:cNvPr id="5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438150</xdr:colOff>
      <xdr:row>14</xdr:row>
      <xdr:rowOff>152400</xdr:rowOff>
    </xdr:from>
    <xdr:to>
      <xdr:col>4</xdr:col>
      <xdr:colOff>381000</xdr:colOff>
      <xdr:row>18</xdr:row>
      <xdr:rowOff>76200</xdr:rowOff>
    </xdr:to>
    <xdr:sp macro="" textlink="">
      <xdr:nvSpPr>
        <xdr:cNvPr id="5122" name="Oval 2"/>
        <xdr:cNvSpPr>
          <a:spLocks noChangeArrowheads="1"/>
        </xdr:cNvSpPr>
      </xdr:nvSpPr>
      <xdr:spPr bwMode="auto">
        <a:xfrm>
          <a:off x="2695575" y="2381250"/>
          <a:ext cx="628650" cy="609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1,021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事業所</a:t>
          </a:r>
        </a:p>
      </xdr:txBody>
    </xdr:sp>
    <xdr:clientData/>
  </xdr:twoCellAnchor>
  <xdr:twoCellAnchor>
    <xdr:from>
      <xdr:col>0</xdr:col>
      <xdr:colOff>9525</xdr:colOff>
      <xdr:row>29</xdr:row>
      <xdr:rowOff>57149</xdr:rowOff>
    </xdr:from>
    <xdr:to>
      <xdr:col>8</xdr:col>
      <xdr:colOff>504825</xdr:colOff>
      <xdr:row>57</xdr:row>
      <xdr:rowOff>142874</xdr:rowOff>
    </xdr:to>
    <xdr:graphicFrame macro="">
      <xdr:nvGraphicFramePr>
        <xdr:cNvPr id="51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43</xdr:row>
      <xdr:rowOff>56198</xdr:rowOff>
    </xdr:from>
    <xdr:to>
      <xdr:col>4</xdr:col>
      <xdr:colOff>381000</xdr:colOff>
      <xdr:row>47</xdr:row>
      <xdr:rowOff>20003</xdr:rowOff>
    </xdr:to>
    <xdr:sp macro="" textlink="">
      <xdr:nvSpPr>
        <xdr:cNvPr id="5124" name="Oval 4"/>
        <xdr:cNvSpPr>
          <a:spLocks noChangeArrowheads="1"/>
        </xdr:cNvSpPr>
      </xdr:nvSpPr>
      <xdr:spPr bwMode="auto">
        <a:xfrm>
          <a:off x="2695575" y="7428548"/>
          <a:ext cx="628650" cy="6496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8,983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BreakPreview" zoomScaleNormal="100" zoomScaleSheetLayoutView="100" workbookViewId="0">
      <selection activeCell="G1" sqref="G1"/>
    </sheetView>
  </sheetViews>
  <sheetFormatPr defaultRowHeight="13.5"/>
  <cols>
    <col min="1" max="1" width="13.125" customWidth="1"/>
    <col min="2" max="8" width="9.25" customWidth="1"/>
    <col min="9" max="9" width="8.125" customWidth="1"/>
  </cols>
  <sheetData>
    <row r="1" spans="1:9" ht="22.5" customHeight="1">
      <c r="A1" s="77" t="s">
        <v>109</v>
      </c>
      <c r="B1" s="77"/>
      <c r="C1" s="77"/>
      <c r="D1" s="77"/>
      <c r="E1" s="77"/>
      <c r="F1" s="77"/>
      <c r="G1" s="8"/>
      <c r="H1" s="8"/>
    </row>
    <row r="2" spans="1:9" ht="22.5" customHeight="1" thickBot="1">
      <c r="A2" s="5"/>
      <c r="B2" s="5"/>
      <c r="C2" s="5"/>
      <c r="D2" s="5"/>
      <c r="F2" s="56"/>
      <c r="G2" s="56"/>
      <c r="H2" s="56"/>
      <c r="I2" s="56" t="s">
        <v>121</v>
      </c>
    </row>
    <row r="3" spans="1:9" ht="14.25" customHeight="1">
      <c r="A3" s="81" t="s">
        <v>68</v>
      </c>
      <c r="B3" s="84" t="s">
        <v>0</v>
      </c>
      <c r="C3" s="85"/>
      <c r="D3" s="85"/>
      <c r="E3" s="85"/>
      <c r="F3" s="85"/>
      <c r="G3" s="85"/>
      <c r="H3" s="85"/>
      <c r="I3" s="74" t="s">
        <v>123</v>
      </c>
    </row>
    <row r="4" spans="1:9" ht="13.5" customHeight="1">
      <c r="A4" s="82"/>
      <c r="B4" s="78" t="s">
        <v>1</v>
      </c>
      <c r="C4" s="86" t="s">
        <v>35</v>
      </c>
      <c r="D4" s="87"/>
      <c r="E4" s="87"/>
      <c r="F4" s="87"/>
      <c r="G4" s="87"/>
      <c r="H4" s="87"/>
      <c r="I4" s="75"/>
    </row>
    <row r="5" spans="1:9" ht="13.5" customHeight="1">
      <c r="A5" s="82"/>
      <c r="B5" s="78"/>
      <c r="C5" s="78" t="s">
        <v>67</v>
      </c>
      <c r="D5" s="78" t="s">
        <v>2</v>
      </c>
      <c r="E5" s="19" t="s">
        <v>65</v>
      </c>
      <c r="F5" s="78" t="s">
        <v>3</v>
      </c>
      <c r="G5" s="79" t="s">
        <v>4</v>
      </c>
      <c r="H5" s="59"/>
      <c r="I5" s="75"/>
    </row>
    <row r="6" spans="1:9" ht="13.5" customHeight="1">
      <c r="A6" s="83"/>
      <c r="B6" s="78"/>
      <c r="C6" s="78"/>
      <c r="D6" s="78"/>
      <c r="E6" s="20" t="s">
        <v>66</v>
      </c>
      <c r="F6" s="78"/>
      <c r="G6" s="78"/>
      <c r="H6" s="54" t="s">
        <v>57</v>
      </c>
      <c r="I6" s="76"/>
    </row>
    <row r="7" spans="1:9" ht="7.5" customHeight="1">
      <c r="A7" s="9"/>
      <c r="B7" s="10"/>
      <c r="C7" s="11" t="s">
        <v>37</v>
      </c>
      <c r="D7" s="11" t="s">
        <v>5</v>
      </c>
      <c r="E7" s="11" t="s">
        <v>5</v>
      </c>
      <c r="F7" s="11" t="s">
        <v>5</v>
      </c>
      <c r="G7" s="11" t="s">
        <v>5</v>
      </c>
      <c r="H7" s="60" t="s">
        <v>5</v>
      </c>
      <c r="I7" s="65"/>
    </row>
    <row r="8" spans="1:9" ht="24" customHeight="1">
      <c r="A8" s="12" t="s">
        <v>6</v>
      </c>
      <c r="B8" s="15">
        <v>921</v>
      </c>
      <c r="C8" s="15">
        <v>6101</v>
      </c>
      <c r="D8" s="15" t="s">
        <v>157</v>
      </c>
      <c r="E8" s="15" t="s">
        <v>157</v>
      </c>
      <c r="F8" s="15" t="s">
        <v>157</v>
      </c>
      <c r="G8" s="15" t="s">
        <v>157</v>
      </c>
      <c r="H8" s="15" t="s">
        <v>157</v>
      </c>
      <c r="I8" s="66">
        <v>41456</v>
      </c>
    </row>
    <row r="9" spans="1:9" ht="24" customHeight="1">
      <c r="A9" s="13" t="s">
        <v>7</v>
      </c>
      <c r="B9" s="17">
        <v>988</v>
      </c>
      <c r="C9" s="17">
        <v>7634</v>
      </c>
      <c r="D9" s="17">
        <v>670</v>
      </c>
      <c r="E9" s="17">
        <v>468</v>
      </c>
      <c r="F9" s="17">
        <v>327</v>
      </c>
      <c r="G9" s="17">
        <v>6169</v>
      </c>
      <c r="H9" s="61">
        <v>6134</v>
      </c>
      <c r="I9" s="63" t="s">
        <v>122</v>
      </c>
    </row>
    <row r="10" spans="1:9" ht="24" customHeight="1">
      <c r="A10" s="13" t="s">
        <v>8</v>
      </c>
      <c r="B10" s="17">
        <v>1004</v>
      </c>
      <c r="C10" s="17">
        <v>7974</v>
      </c>
      <c r="D10" s="17">
        <v>652</v>
      </c>
      <c r="E10" s="17">
        <v>512</v>
      </c>
      <c r="F10" s="17">
        <v>266</v>
      </c>
      <c r="G10" s="17">
        <v>6544</v>
      </c>
      <c r="H10" s="61">
        <v>5921</v>
      </c>
      <c r="I10" s="63" t="s">
        <v>122</v>
      </c>
    </row>
    <row r="11" spans="1:9" ht="24" customHeight="1">
      <c r="A11" s="13" t="s">
        <v>9</v>
      </c>
      <c r="B11" s="17">
        <v>1092</v>
      </c>
      <c r="C11" s="17">
        <v>9687</v>
      </c>
      <c r="D11" s="17">
        <v>657</v>
      </c>
      <c r="E11" s="17">
        <v>417</v>
      </c>
      <c r="F11" s="17">
        <v>378</v>
      </c>
      <c r="G11" s="17">
        <v>8235</v>
      </c>
      <c r="H11" s="61">
        <v>7908</v>
      </c>
      <c r="I11" s="63">
        <v>41518</v>
      </c>
    </row>
    <row r="12" spans="1:9" ht="24" customHeight="1">
      <c r="A12" s="13" t="s">
        <v>10</v>
      </c>
      <c r="B12" s="17">
        <v>1194</v>
      </c>
      <c r="C12" s="17">
        <v>9949</v>
      </c>
      <c r="D12" s="17">
        <v>682</v>
      </c>
      <c r="E12" s="17">
        <v>507</v>
      </c>
      <c r="F12" s="17">
        <v>308</v>
      </c>
      <c r="G12" s="17">
        <v>8452</v>
      </c>
      <c r="H12" s="61">
        <v>7865</v>
      </c>
      <c r="I12" s="63">
        <v>41409</v>
      </c>
    </row>
    <row r="13" spans="1:9" ht="24" customHeight="1">
      <c r="A13" s="13" t="s">
        <v>11</v>
      </c>
      <c r="B13" s="17">
        <v>1241</v>
      </c>
      <c r="C13" s="17">
        <v>10396</v>
      </c>
      <c r="D13" s="17">
        <v>686</v>
      </c>
      <c r="E13" s="17">
        <v>470</v>
      </c>
      <c r="F13" s="17">
        <v>385</v>
      </c>
      <c r="G13" s="17">
        <v>8855</v>
      </c>
      <c r="H13" s="61">
        <v>8496</v>
      </c>
      <c r="I13" s="63">
        <v>41440</v>
      </c>
    </row>
    <row r="14" spans="1:9" ht="24" customHeight="1">
      <c r="A14" s="13" t="s">
        <v>12</v>
      </c>
      <c r="B14" s="17">
        <v>1250</v>
      </c>
      <c r="C14" s="17">
        <v>10575</v>
      </c>
      <c r="D14" s="17">
        <v>697</v>
      </c>
      <c r="E14" s="17">
        <v>502</v>
      </c>
      <c r="F14" s="17">
        <v>460</v>
      </c>
      <c r="G14" s="17">
        <v>8916</v>
      </c>
      <c r="H14" s="61">
        <v>8744</v>
      </c>
      <c r="I14" s="63">
        <v>41456</v>
      </c>
    </row>
    <row r="15" spans="1:9" ht="24" customHeight="1">
      <c r="A15" s="13" t="s">
        <v>13</v>
      </c>
      <c r="B15" s="17">
        <v>1271</v>
      </c>
      <c r="C15" s="17">
        <v>10487</v>
      </c>
      <c r="D15" s="17">
        <v>721</v>
      </c>
      <c r="E15" s="15" t="s">
        <v>157</v>
      </c>
      <c r="F15" s="15" t="s">
        <v>157</v>
      </c>
      <c r="G15" s="15" t="s">
        <v>157</v>
      </c>
      <c r="H15" s="61">
        <v>8015</v>
      </c>
      <c r="I15" s="63" t="s">
        <v>122</v>
      </c>
    </row>
    <row r="16" spans="1:9" ht="24" customHeight="1">
      <c r="A16" s="13" t="s">
        <v>14</v>
      </c>
      <c r="B16" s="17">
        <v>1216</v>
      </c>
      <c r="C16" s="17">
        <v>10548</v>
      </c>
      <c r="D16" s="17">
        <v>617</v>
      </c>
      <c r="E16" s="17">
        <v>262</v>
      </c>
      <c r="F16" s="15" t="s">
        <v>157</v>
      </c>
      <c r="G16" s="17">
        <v>8917</v>
      </c>
      <c r="H16" s="61">
        <v>7770</v>
      </c>
      <c r="I16" s="63" t="s">
        <v>122</v>
      </c>
    </row>
    <row r="17" spans="1:13" ht="24" customHeight="1">
      <c r="A17" s="13" t="s">
        <v>15</v>
      </c>
      <c r="B17" s="17">
        <v>1156</v>
      </c>
      <c r="C17" s="17">
        <v>11032</v>
      </c>
      <c r="D17" s="17">
        <v>569</v>
      </c>
      <c r="E17" s="17">
        <v>154</v>
      </c>
      <c r="F17" s="15" t="s">
        <v>157</v>
      </c>
      <c r="G17" s="17">
        <v>9643</v>
      </c>
      <c r="H17" s="61">
        <v>8814</v>
      </c>
      <c r="I17" s="63">
        <v>41548</v>
      </c>
    </row>
    <row r="18" spans="1:13" ht="24" customHeight="1">
      <c r="A18" s="13" t="s">
        <v>16</v>
      </c>
      <c r="B18" s="17">
        <v>1017</v>
      </c>
      <c r="C18" s="17">
        <v>7737</v>
      </c>
      <c r="D18" s="88">
        <v>602</v>
      </c>
      <c r="E18" s="88"/>
      <c r="F18" s="15" t="s">
        <v>157</v>
      </c>
      <c r="G18" s="17">
        <v>7737</v>
      </c>
      <c r="H18" s="61">
        <v>5831</v>
      </c>
      <c r="I18" s="63">
        <v>41456</v>
      </c>
    </row>
    <row r="19" spans="1:13" ht="24" customHeight="1">
      <c r="A19" s="13" t="s">
        <v>17</v>
      </c>
      <c r="B19" s="17">
        <v>1072</v>
      </c>
      <c r="C19" s="17">
        <v>10428</v>
      </c>
      <c r="D19" s="17">
        <v>493</v>
      </c>
      <c r="E19" s="17">
        <v>138</v>
      </c>
      <c r="F19" s="15" t="s">
        <v>157</v>
      </c>
      <c r="G19" s="17">
        <v>9010</v>
      </c>
      <c r="H19" s="61">
        <v>8405</v>
      </c>
      <c r="I19" s="63">
        <v>41548</v>
      </c>
    </row>
    <row r="20" spans="1:13" ht="24" customHeight="1">
      <c r="A20" s="13" t="s">
        <v>55</v>
      </c>
      <c r="B20" s="17">
        <v>950</v>
      </c>
      <c r="C20" s="17">
        <v>7519</v>
      </c>
      <c r="D20" s="17">
        <v>447</v>
      </c>
      <c r="E20" s="17">
        <v>80</v>
      </c>
      <c r="F20" s="17">
        <v>687</v>
      </c>
      <c r="G20" s="17">
        <v>6305</v>
      </c>
      <c r="H20" s="61">
        <v>5775</v>
      </c>
      <c r="I20" s="63">
        <v>41426</v>
      </c>
    </row>
    <row r="21" spans="1:13" ht="24" customHeight="1">
      <c r="A21" s="13" t="s">
        <v>56</v>
      </c>
      <c r="B21" s="17">
        <v>1009</v>
      </c>
      <c r="C21" s="17">
        <v>9309</v>
      </c>
      <c r="D21" s="17">
        <v>438</v>
      </c>
      <c r="E21" s="17">
        <v>86</v>
      </c>
      <c r="F21" s="17" t="s">
        <v>156</v>
      </c>
      <c r="G21" s="17">
        <v>8041</v>
      </c>
      <c r="H21" s="61">
        <v>7648</v>
      </c>
      <c r="I21" s="63">
        <v>41548</v>
      </c>
    </row>
    <row r="22" spans="1:13" ht="24" customHeight="1" thickBot="1">
      <c r="A22" s="14" t="s">
        <v>120</v>
      </c>
      <c r="B22" s="18">
        <v>1030</v>
      </c>
      <c r="C22" s="18">
        <v>8987</v>
      </c>
      <c r="D22" s="18">
        <v>435</v>
      </c>
      <c r="E22" s="18">
        <v>82</v>
      </c>
      <c r="F22" s="18" t="s">
        <v>156</v>
      </c>
      <c r="G22" s="18">
        <v>7751</v>
      </c>
      <c r="H22" s="62">
        <v>7156</v>
      </c>
      <c r="I22" s="64">
        <v>41456</v>
      </c>
    </row>
    <row r="23" spans="1:13" ht="18" customHeight="1">
      <c r="A23" s="57" t="s">
        <v>84</v>
      </c>
      <c r="B23" s="57"/>
      <c r="C23" s="57"/>
      <c r="D23" s="57"/>
      <c r="E23" s="57"/>
      <c r="F23" s="57"/>
      <c r="G23" s="57"/>
      <c r="H23" s="57"/>
      <c r="I23" s="2"/>
    </row>
    <row r="24" spans="1:13" ht="18" customHeight="1">
      <c r="A24" s="57" t="s">
        <v>124</v>
      </c>
      <c r="B24" s="55"/>
      <c r="C24" s="55"/>
      <c r="D24" s="55"/>
      <c r="E24" s="55"/>
      <c r="F24" s="55"/>
      <c r="G24" s="55"/>
      <c r="H24" s="55"/>
      <c r="I24" s="55" t="s">
        <v>155</v>
      </c>
    </row>
    <row r="25" spans="1:13" ht="54" customHeight="1">
      <c r="A25" s="1"/>
      <c r="B25" s="1"/>
      <c r="C25" s="1"/>
      <c r="D25" s="1"/>
      <c r="E25" s="1"/>
      <c r="F25" s="1"/>
      <c r="H25" s="3"/>
      <c r="I25" s="2"/>
      <c r="K25" t="s">
        <v>125</v>
      </c>
      <c r="L25" t="s">
        <v>126</v>
      </c>
      <c r="M25" t="s">
        <v>140</v>
      </c>
    </row>
    <row r="26" spans="1:13">
      <c r="H26" s="3"/>
      <c r="I26" s="2"/>
      <c r="K26" t="s">
        <v>127</v>
      </c>
      <c r="L26" s="52">
        <v>921</v>
      </c>
      <c r="M26">
        <v>6101</v>
      </c>
    </row>
    <row r="27" spans="1:13">
      <c r="H27" s="3"/>
      <c r="I27" s="2"/>
      <c r="K27" t="s">
        <v>128</v>
      </c>
      <c r="L27" s="52">
        <v>988</v>
      </c>
      <c r="M27">
        <v>7634</v>
      </c>
    </row>
    <row r="28" spans="1:13">
      <c r="H28" s="3"/>
      <c r="I28" s="2"/>
      <c r="K28" t="s">
        <v>129</v>
      </c>
      <c r="L28" s="52">
        <v>1004</v>
      </c>
      <c r="M28">
        <v>7974</v>
      </c>
    </row>
    <row r="29" spans="1:13">
      <c r="H29" s="3"/>
      <c r="I29" s="2"/>
      <c r="K29" t="s">
        <v>130</v>
      </c>
      <c r="L29" s="52">
        <v>1092</v>
      </c>
      <c r="M29">
        <v>9687</v>
      </c>
    </row>
    <row r="30" spans="1:13">
      <c r="H30" s="3"/>
      <c r="K30" t="s">
        <v>131</v>
      </c>
      <c r="L30" s="52">
        <v>1194</v>
      </c>
      <c r="M30">
        <v>9949</v>
      </c>
    </row>
    <row r="31" spans="1:13" ht="14.25" customHeight="1">
      <c r="H31" s="3"/>
      <c r="K31" t="s">
        <v>132</v>
      </c>
      <c r="L31" s="52">
        <v>1241</v>
      </c>
      <c r="M31">
        <v>10396</v>
      </c>
    </row>
    <row r="32" spans="1:13">
      <c r="K32" t="s">
        <v>133</v>
      </c>
      <c r="L32" s="52">
        <v>1250</v>
      </c>
      <c r="M32">
        <v>10575</v>
      </c>
    </row>
    <row r="33" spans="1:13">
      <c r="K33" t="s">
        <v>134</v>
      </c>
      <c r="L33" s="52">
        <v>1271</v>
      </c>
      <c r="M33">
        <v>10487</v>
      </c>
    </row>
    <row r="34" spans="1:13">
      <c r="K34" t="s">
        <v>135</v>
      </c>
      <c r="L34" s="52">
        <v>1216</v>
      </c>
      <c r="M34">
        <v>10548</v>
      </c>
    </row>
    <row r="35" spans="1:13">
      <c r="K35" t="s">
        <v>136</v>
      </c>
      <c r="L35" s="52">
        <v>1156</v>
      </c>
      <c r="M35">
        <v>11032</v>
      </c>
    </row>
    <row r="36" spans="1:13" ht="13.5" customHeight="1">
      <c r="A36" s="80" t="s">
        <v>36</v>
      </c>
      <c r="B36" s="80"/>
      <c r="C36" s="80"/>
      <c r="D36" s="80"/>
      <c r="E36" s="80"/>
      <c r="K36" t="s">
        <v>137</v>
      </c>
      <c r="L36" s="52">
        <v>1072</v>
      </c>
      <c r="M36">
        <v>10428</v>
      </c>
    </row>
    <row r="37" spans="1:13">
      <c r="K37" t="s">
        <v>138</v>
      </c>
      <c r="L37" s="52">
        <v>1009</v>
      </c>
      <c r="M37">
        <v>9309</v>
      </c>
    </row>
    <row r="38" spans="1:13">
      <c r="K38" t="s">
        <v>139</v>
      </c>
      <c r="L38" s="52">
        <v>1030</v>
      </c>
      <c r="M38">
        <v>8987</v>
      </c>
    </row>
    <row r="40" spans="1:13">
      <c r="K40" t="s">
        <v>141</v>
      </c>
    </row>
  </sheetData>
  <mergeCells count="12">
    <mergeCell ref="I3:I6"/>
    <mergeCell ref="A1:F1"/>
    <mergeCell ref="F5:F6"/>
    <mergeCell ref="G5:G6"/>
    <mergeCell ref="A36:E36"/>
    <mergeCell ref="A3:A6"/>
    <mergeCell ref="B3:H3"/>
    <mergeCell ref="C4:H4"/>
    <mergeCell ref="D18:E18"/>
    <mergeCell ref="B4:B6"/>
    <mergeCell ref="C5:C6"/>
    <mergeCell ref="D5:D6"/>
  </mergeCells>
  <phoneticPr fontId="4"/>
  <pageMargins left="0.78740157480314965" right="0.78740157480314965" top="0.78740157480314965" bottom="0.59055118110236227" header="0.51181102362204722" footer="0.31496062992125984"/>
  <pageSetup paperSize="9" firstPageNumber="83" orientation="portrait" useFirstPageNumber="1" r:id="rId1"/>
  <headerFooter alignWithMargins="0">
    <oddFooter>&amp;C&amp;"ＭＳ 明朝,標準"-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8"/>
  <sheetViews>
    <sheetView view="pageBreakPreview" zoomScaleNormal="100" zoomScaleSheetLayoutView="100" workbookViewId="0">
      <selection activeCell="O6" sqref="O6:O7"/>
    </sheetView>
  </sheetViews>
  <sheetFormatPr defaultRowHeight="13.5"/>
  <cols>
    <col min="1" max="4" width="12.5" customWidth="1"/>
    <col min="5" max="15" width="10" customWidth="1"/>
  </cols>
  <sheetData>
    <row r="1" spans="1:20" ht="22.5" customHeight="1">
      <c r="A1" s="77" t="s">
        <v>85</v>
      </c>
      <c r="B1" s="77"/>
      <c r="C1" s="77"/>
      <c r="D1" s="77"/>
      <c r="E1" s="77"/>
      <c r="F1" s="77"/>
      <c r="G1" s="77"/>
      <c r="H1" s="8"/>
    </row>
    <row r="2" spans="1:20" ht="22.5" customHeight="1" thickBot="1">
      <c r="K2" s="6"/>
      <c r="L2" s="69"/>
      <c r="M2" s="69"/>
      <c r="N2" s="69"/>
      <c r="O2" s="56" t="s">
        <v>121</v>
      </c>
      <c r="Q2" s="89"/>
      <c r="R2" s="89"/>
      <c r="S2" s="89"/>
      <c r="T2" s="89"/>
    </row>
    <row r="3" spans="1:20" ht="14.25" customHeight="1">
      <c r="A3" s="110" t="s">
        <v>70</v>
      </c>
      <c r="B3" s="106"/>
      <c r="C3" s="106"/>
      <c r="D3" s="106" t="s">
        <v>44</v>
      </c>
      <c r="E3" s="108" t="s">
        <v>89</v>
      </c>
      <c r="F3" s="106" t="s">
        <v>43</v>
      </c>
      <c r="G3" s="106" t="s">
        <v>42</v>
      </c>
      <c r="H3" s="106" t="s">
        <v>41</v>
      </c>
      <c r="I3" s="21" t="s">
        <v>90</v>
      </c>
      <c r="J3" s="21" t="s">
        <v>39</v>
      </c>
      <c r="K3" s="106" t="s">
        <v>30</v>
      </c>
      <c r="L3" s="21" t="s">
        <v>59</v>
      </c>
      <c r="M3" s="23" t="s">
        <v>88</v>
      </c>
      <c r="N3" s="112" t="s">
        <v>50</v>
      </c>
      <c r="O3" s="114" t="s">
        <v>45</v>
      </c>
      <c r="P3" s="3"/>
    </row>
    <row r="4" spans="1:20" ht="13.5" customHeight="1">
      <c r="A4" s="111"/>
      <c r="B4" s="107"/>
      <c r="C4" s="107"/>
      <c r="D4" s="107"/>
      <c r="E4" s="109"/>
      <c r="F4" s="107"/>
      <c r="G4" s="107"/>
      <c r="H4" s="107"/>
      <c r="I4" s="22" t="s">
        <v>38</v>
      </c>
      <c r="J4" s="22" t="s">
        <v>40</v>
      </c>
      <c r="K4" s="107"/>
      <c r="L4" s="22" t="s">
        <v>58</v>
      </c>
      <c r="M4" s="50" t="s">
        <v>87</v>
      </c>
      <c r="N4" s="113"/>
      <c r="O4" s="115"/>
      <c r="P4" s="3"/>
    </row>
    <row r="5" spans="1:20" ht="7.5" customHeight="1">
      <c r="A5" s="117" t="s">
        <v>21</v>
      </c>
      <c r="B5" s="105" t="s">
        <v>18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  <c r="P5" s="3"/>
    </row>
    <row r="6" spans="1:20">
      <c r="A6" s="116"/>
      <c r="B6" s="93"/>
      <c r="C6" s="15" t="s">
        <v>1</v>
      </c>
      <c r="D6" s="15">
        <v>921</v>
      </c>
      <c r="E6" s="15">
        <v>1</v>
      </c>
      <c r="F6" s="15">
        <v>1</v>
      </c>
      <c r="G6" s="15">
        <v>56</v>
      </c>
      <c r="H6" s="15">
        <v>66</v>
      </c>
      <c r="I6" s="15">
        <v>470</v>
      </c>
      <c r="J6" s="15">
        <v>28</v>
      </c>
      <c r="K6" s="15">
        <v>26</v>
      </c>
      <c r="L6" s="15">
        <v>27</v>
      </c>
      <c r="M6" s="15">
        <v>4</v>
      </c>
      <c r="N6" s="15">
        <v>242</v>
      </c>
      <c r="O6" s="16" t="s">
        <v>156</v>
      </c>
      <c r="P6" s="3"/>
    </row>
    <row r="7" spans="1:20" ht="7.5" customHeight="1">
      <c r="A7" s="116"/>
      <c r="B7" s="93"/>
      <c r="C7" s="29"/>
      <c r="D7" s="37" t="s">
        <v>54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73"/>
      <c r="P7" s="3"/>
    </row>
    <row r="8" spans="1:20">
      <c r="A8" s="116"/>
      <c r="B8" s="93"/>
      <c r="C8" s="15" t="s">
        <v>19</v>
      </c>
      <c r="D8" s="15">
        <v>6101</v>
      </c>
      <c r="E8" s="15" t="s">
        <v>20</v>
      </c>
      <c r="F8" s="15" t="s">
        <v>20</v>
      </c>
      <c r="G8" s="15">
        <v>927</v>
      </c>
      <c r="H8" s="15">
        <v>1019</v>
      </c>
      <c r="I8" s="15">
        <v>1751</v>
      </c>
      <c r="J8" s="15">
        <v>231</v>
      </c>
      <c r="K8" s="15">
        <v>47</v>
      </c>
      <c r="L8" s="15">
        <v>707</v>
      </c>
      <c r="M8" s="15">
        <v>28</v>
      </c>
      <c r="N8" s="15">
        <v>1338</v>
      </c>
      <c r="O8" s="16" t="s">
        <v>156</v>
      </c>
      <c r="P8" s="3"/>
    </row>
    <row r="9" spans="1:20" ht="7.5" customHeight="1">
      <c r="A9" s="116"/>
      <c r="B9" s="93" t="s">
        <v>22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"/>
    </row>
    <row r="10" spans="1:20">
      <c r="A10" s="116"/>
      <c r="B10" s="93"/>
      <c r="C10" s="15" t="s">
        <v>1</v>
      </c>
      <c r="D10" s="15">
        <v>862</v>
      </c>
      <c r="E10" s="15">
        <v>1</v>
      </c>
      <c r="F10" s="15">
        <v>1</v>
      </c>
      <c r="G10" s="15">
        <v>54</v>
      </c>
      <c r="H10" s="15">
        <v>66</v>
      </c>
      <c r="I10" s="15">
        <v>470</v>
      </c>
      <c r="J10" s="15">
        <v>27</v>
      </c>
      <c r="K10" s="15">
        <v>25</v>
      </c>
      <c r="L10" s="15">
        <v>20</v>
      </c>
      <c r="M10" s="15">
        <v>2</v>
      </c>
      <c r="N10" s="15">
        <v>196</v>
      </c>
      <c r="O10" s="16" t="s">
        <v>31</v>
      </c>
      <c r="P10" s="3"/>
    </row>
    <row r="11" spans="1:20" ht="7.5" customHeight="1">
      <c r="A11" s="116"/>
      <c r="B11" s="93"/>
      <c r="C11" s="29"/>
      <c r="D11" s="37" t="s">
        <v>54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3"/>
    </row>
    <row r="12" spans="1:20">
      <c r="A12" s="116"/>
      <c r="B12" s="93"/>
      <c r="C12" s="15" t="s">
        <v>19</v>
      </c>
      <c r="D12" s="15">
        <v>5273</v>
      </c>
      <c r="E12" s="15" t="s">
        <v>20</v>
      </c>
      <c r="F12" s="15" t="s">
        <v>20</v>
      </c>
      <c r="G12" s="15">
        <v>915</v>
      </c>
      <c r="H12" s="15">
        <v>1019</v>
      </c>
      <c r="I12" s="15">
        <v>1751</v>
      </c>
      <c r="J12" s="15" t="s">
        <v>52</v>
      </c>
      <c r="K12" s="15" t="s">
        <v>20</v>
      </c>
      <c r="L12" s="15">
        <v>421</v>
      </c>
      <c r="M12" s="15" t="s">
        <v>46</v>
      </c>
      <c r="N12" s="15">
        <v>822</v>
      </c>
      <c r="O12" s="16" t="s">
        <v>24</v>
      </c>
      <c r="P12" s="3"/>
    </row>
    <row r="13" spans="1:20" ht="7.5" customHeight="1">
      <c r="A13" s="116"/>
      <c r="B13" s="94" t="s">
        <v>71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3"/>
    </row>
    <row r="14" spans="1:20">
      <c r="A14" s="116"/>
      <c r="B14" s="95"/>
      <c r="C14" s="15" t="s">
        <v>1</v>
      </c>
      <c r="D14" s="15">
        <v>59</v>
      </c>
      <c r="E14" s="15" t="s">
        <v>53</v>
      </c>
      <c r="F14" s="15" t="s">
        <v>23</v>
      </c>
      <c r="G14" s="15">
        <v>2</v>
      </c>
      <c r="H14" s="15" t="s">
        <v>24</v>
      </c>
      <c r="I14" s="15" t="s">
        <v>23</v>
      </c>
      <c r="J14" s="15">
        <v>1</v>
      </c>
      <c r="K14" s="15">
        <v>1</v>
      </c>
      <c r="L14" s="15">
        <v>7</v>
      </c>
      <c r="M14" s="15">
        <v>2</v>
      </c>
      <c r="N14" s="15">
        <v>46</v>
      </c>
      <c r="O14" s="16" t="s">
        <v>156</v>
      </c>
      <c r="P14" s="3"/>
    </row>
    <row r="15" spans="1:20" ht="7.5" customHeight="1">
      <c r="A15" s="116"/>
      <c r="B15" s="95" t="s">
        <v>69</v>
      </c>
      <c r="C15" s="29"/>
      <c r="D15" s="37" t="s">
        <v>72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3"/>
    </row>
    <row r="16" spans="1:20">
      <c r="A16" s="116"/>
      <c r="B16" s="96"/>
      <c r="C16" s="15" t="s">
        <v>19</v>
      </c>
      <c r="D16" s="15">
        <v>828</v>
      </c>
      <c r="E16" s="15" t="s">
        <v>86</v>
      </c>
      <c r="F16" s="15" t="s">
        <v>23</v>
      </c>
      <c r="G16" s="15">
        <v>12</v>
      </c>
      <c r="H16" s="15" t="s">
        <v>24</v>
      </c>
      <c r="I16" s="15" t="s">
        <v>23</v>
      </c>
      <c r="J16" s="15" t="s">
        <v>46</v>
      </c>
      <c r="K16" s="15" t="s">
        <v>46</v>
      </c>
      <c r="L16" s="15">
        <v>286</v>
      </c>
      <c r="M16" s="15" t="s">
        <v>46</v>
      </c>
      <c r="N16" s="15">
        <v>516</v>
      </c>
      <c r="O16" s="16" t="s">
        <v>156</v>
      </c>
      <c r="P16" s="3"/>
    </row>
    <row r="17" spans="1:16" ht="7.5" customHeight="1">
      <c r="A17" s="116" t="s">
        <v>25</v>
      </c>
      <c r="B17" s="93" t="s">
        <v>18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"/>
    </row>
    <row r="18" spans="1:16">
      <c r="A18" s="116"/>
      <c r="B18" s="93"/>
      <c r="C18" s="15" t="s">
        <v>1</v>
      </c>
      <c r="D18" s="15">
        <v>988</v>
      </c>
      <c r="E18" s="15">
        <v>16</v>
      </c>
      <c r="F18" s="15">
        <v>1</v>
      </c>
      <c r="G18" s="15">
        <v>57</v>
      </c>
      <c r="H18" s="15">
        <v>69</v>
      </c>
      <c r="I18" s="15">
        <v>485</v>
      </c>
      <c r="J18" s="15">
        <v>22</v>
      </c>
      <c r="K18" s="15">
        <v>34</v>
      </c>
      <c r="L18" s="15">
        <v>39</v>
      </c>
      <c r="M18" s="15">
        <v>4</v>
      </c>
      <c r="N18" s="15">
        <v>261</v>
      </c>
      <c r="O18" s="16" t="s">
        <v>156</v>
      </c>
      <c r="P18" s="3"/>
    </row>
    <row r="19" spans="1:16" ht="7.5" customHeight="1">
      <c r="A19" s="116"/>
      <c r="B19" s="93"/>
      <c r="C19" s="29"/>
      <c r="D19" s="37" t="s">
        <v>72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0"/>
      <c r="P19" s="3"/>
    </row>
    <row r="20" spans="1:16">
      <c r="A20" s="116"/>
      <c r="B20" s="93"/>
      <c r="C20" s="15" t="s">
        <v>19</v>
      </c>
      <c r="D20" s="15">
        <v>7634</v>
      </c>
      <c r="E20" s="15">
        <v>199</v>
      </c>
      <c r="F20" s="15" t="s">
        <v>20</v>
      </c>
      <c r="G20" s="15">
        <v>1523</v>
      </c>
      <c r="H20" s="15">
        <v>1118</v>
      </c>
      <c r="I20" s="15">
        <v>2117</v>
      </c>
      <c r="J20" s="15">
        <v>265</v>
      </c>
      <c r="K20" s="15">
        <v>41</v>
      </c>
      <c r="L20" s="15">
        <v>730</v>
      </c>
      <c r="M20" s="15">
        <v>25</v>
      </c>
      <c r="N20" s="15">
        <v>1608</v>
      </c>
      <c r="O20" s="16" t="s">
        <v>156</v>
      </c>
      <c r="P20" s="3"/>
    </row>
    <row r="21" spans="1:16" ht="7.5" customHeight="1">
      <c r="A21" s="116"/>
      <c r="B21" s="93" t="s">
        <v>22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"/>
    </row>
    <row r="22" spans="1:16">
      <c r="A22" s="116"/>
      <c r="B22" s="93"/>
      <c r="C22" s="15" t="s">
        <v>1</v>
      </c>
      <c r="D22" s="15">
        <v>922</v>
      </c>
      <c r="E22" s="15">
        <v>6</v>
      </c>
      <c r="F22" s="15">
        <v>1</v>
      </c>
      <c r="G22" s="15">
        <v>54</v>
      </c>
      <c r="H22" s="15">
        <v>68</v>
      </c>
      <c r="I22" s="15">
        <v>485</v>
      </c>
      <c r="J22" s="15">
        <v>21</v>
      </c>
      <c r="K22" s="15">
        <v>33</v>
      </c>
      <c r="L22" s="15">
        <v>32</v>
      </c>
      <c r="M22" s="15">
        <v>2</v>
      </c>
      <c r="N22" s="15">
        <v>220</v>
      </c>
      <c r="O22" s="16" t="s">
        <v>24</v>
      </c>
      <c r="P22" s="3"/>
    </row>
    <row r="23" spans="1:16" ht="7.5" customHeight="1">
      <c r="A23" s="116"/>
      <c r="B23" s="93"/>
      <c r="C23" s="29"/>
      <c r="D23" s="37" t="s">
        <v>72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"/>
    </row>
    <row r="24" spans="1:16">
      <c r="A24" s="116"/>
      <c r="B24" s="93"/>
      <c r="C24" s="15" t="s">
        <v>19</v>
      </c>
      <c r="D24" s="15">
        <v>6642</v>
      </c>
      <c r="E24" s="15">
        <v>64</v>
      </c>
      <c r="F24" s="15" t="s">
        <v>20</v>
      </c>
      <c r="G24" s="15">
        <v>1463</v>
      </c>
      <c r="H24" s="15" t="s">
        <v>26</v>
      </c>
      <c r="I24" s="15">
        <v>2117</v>
      </c>
      <c r="J24" s="15" t="s">
        <v>20</v>
      </c>
      <c r="K24" s="15" t="s">
        <v>20</v>
      </c>
      <c r="L24" s="15">
        <v>497</v>
      </c>
      <c r="M24" s="15" t="s">
        <v>46</v>
      </c>
      <c r="N24" s="15">
        <v>1084</v>
      </c>
      <c r="O24" s="16" t="s">
        <v>24</v>
      </c>
      <c r="P24" s="3"/>
    </row>
    <row r="25" spans="1:16" ht="7.5" customHeight="1">
      <c r="A25" s="116"/>
      <c r="B25" s="94" t="s">
        <v>73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"/>
    </row>
    <row r="26" spans="1:16">
      <c r="A26" s="116"/>
      <c r="B26" s="95"/>
      <c r="C26" s="15" t="s">
        <v>1</v>
      </c>
      <c r="D26" s="15">
        <v>66</v>
      </c>
      <c r="E26" s="15">
        <v>10</v>
      </c>
      <c r="F26" s="15" t="s">
        <v>23</v>
      </c>
      <c r="G26" s="15">
        <v>3</v>
      </c>
      <c r="H26" s="15">
        <v>1</v>
      </c>
      <c r="I26" s="15" t="s">
        <v>23</v>
      </c>
      <c r="J26" s="15">
        <v>1</v>
      </c>
      <c r="K26" s="15">
        <v>1</v>
      </c>
      <c r="L26" s="15">
        <v>7</v>
      </c>
      <c r="M26" s="15">
        <v>2</v>
      </c>
      <c r="N26" s="15">
        <v>41</v>
      </c>
      <c r="O26" s="16" t="s">
        <v>156</v>
      </c>
      <c r="P26" s="3"/>
    </row>
    <row r="27" spans="1:16" ht="7.5" customHeight="1">
      <c r="A27" s="116"/>
      <c r="B27" s="95" t="s">
        <v>69</v>
      </c>
      <c r="C27" s="29"/>
      <c r="D27" s="37" t="s">
        <v>72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"/>
    </row>
    <row r="28" spans="1:16">
      <c r="A28" s="116"/>
      <c r="B28" s="96"/>
      <c r="C28" s="15" t="s">
        <v>19</v>
      </c>
      <c r="D28" s="15">
        <v>992</v>
      </c>
      <c r="E28" s="15">
        <v>135</v>
      </c>
      <c r="F28" s="15" t="s">
        <v>23</v>
      </c>
      <c r="G28" s="15">
        <v>60</v>
      </c>
      <c r="H28" s="15" t="s">
        <v>26</v>
      </c>
      <c r="I28" s="15" t="s">
        <v>23</v>
      </c>
      <c r="J28" s="15" t="s">
        <v>20</v>
      </c>
      <c r="K28" s="15" t="s">
        <v>20</v>
      </c>
      <c r="L28" s="15">
        <v>233</v>
      </c>
      <c r="M28" s="15" t="s">
        <v>46</v>
      </c>
      <c r="N28" s="15">
        <v>524</v>
      </c>
      <c r="O28" s="16" t="s">
        <v>156</v>
      </c>
      <c r="P28" s="3"/>
    </row>
    <row r="29" spans="1:16" ht="7.5" customHeight="1">
      <c r="A29" s="116" t="s">
        <v>27</v>
      </c>
      <c r="B29" s="93" t="s">
        <v>18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"/>
    </row>
    <row r="30" spans="1:16">
      <c r="A30" s="116"/>
      <c r="B30" s="93"/>
      <c r="C30" s="15" t="s">
        <v>1</v>
      </c>
      <c r="D30" s="15">
        <v>1004</v>
      </c>
      <c r="E30" s="15">
        <v>22</v>
      </c>
      <c r="F30" s="15">
        <v>2</v>
      </c>
      <c r="G30" s="15">
        <v>59</v>
      </c>
      <c r="H30" s="15">
        <v>65</v>
      </c>
      <c r="I30" s="15">
        <v>503</v>
      </c>
      <c r="J30" s="15">
        <v>24</v>
      </c>
      <c r="K30" s="15">
        <v>30</v>
      </c>
      <c r="L30" s="15">
        <v>36</v>
      </c>
      <c r="M30" s="15">
        <v>4</v>
      </c>
      <c r="N30" s="15">
        <v>259</v>
      </c>
      <c r="O30" s="16" t="s">
        <v>156</v>
      </c>
      <c r="P30" s="3"/>
    </row>
    <row r="31" spans="1:16" ht="7.5" customHeight="1">
      <c r="A31" s="116"/>
      <c r="B31" s="93"/>
      <c r="C31" s="29"/>
      <c r="D31" s="37" t="s">
        <v>72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"/>
    </row>
    <row r="32" spans="1:16">
      <c r="A32" s="116"/>
      <c r="B32" s="93"/>
      <c r="C32" s="15" t="s">
        <v>19</v>
      </c>
      <c r="D32" s="15">
        <v>7974</v>
      </c>
      <c r="E32" s="15">
        <v>293</v>
      </c>
      <c r="F32" s="15" t="s">
        <v>20</v>
      </c>
      <c r="G32" s="15">
        <v>1306</v>
      </c>
      <c r="H32" s="15">
        <v>1320</v>
      </c>
      <c r="I32" s="15">
        <v>2375</v>
      </c>
      <c r="J32" s="15">
        <v>352</v>
      </c>
      <c r="K32" s="15">
        <v>36</v>
      </c>
      <c r="L32" s="15">
        <v>726</v>
      </c>
      <c r="M32" s="15">
        <v>19</v>
      </c>
      <c r="N32" s="15">
        <v>1509</v>
      </c>
      <c r="O32" s="16" t="s">
        <v>156</v>
      </c>
      <c r="P32" s="3"/>
    </row>
    <row r="33" spans="1:16" ht="7.5" customHeight="1">
      <c r="A33" s="116"/>
      <c r="B33" s="93" t="s">
        <v>22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"/>
    </row>
    <row r="34" spans="1:16">
      <c r="A34" s="116"/>
      <c r="B34" s="93"/>
      <c r="C34" s="15" t="s">
        <v>1</v>
      </c>
      <c r="D34" s="15">
        <v>947</v>
      </c>
      <c r="E34" s="15">
        <v>16</v>
      </c>
      <c r="F34" s="15">
        <v>2</v>
      </c>
      <c r="G34" s="15">
        <v>57</v>
      </c>
      <c r="H34" s="15">
        <v>65</v>
      </c>
      <c r="I34" s="15">
        <v>502</v>
      </c>
      <c r="J34" s="15">
        <v>23</v>
      </c>
      <c r="K34" s="15">
        <v>30</v>
      </c>
      <c r="L34" s="15">
        <v>29</v>
      </c>
      <c r="M34" s="15">
        <v>2</v>
      </c>
      <c r="N34" s="15">
        <v>221</v>
      </c>
      <c r="O34" s="16" t="s">
        <v>24</v>
      </c>
      <c r="P34" s="3"/>
    </row>
    <row r="35" spans="1:16" ht="7.5" customHeight="1">
      <c r="A35" s="116"/>
      <c r="B35" s="93"/>
      <c r="C35" s="29"/>
      <c r="D35" s="37" t="s">
        <v>72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"/>
    </row>
    <row r="36" spans="1:16">
      <c r="A36" s="116"/>
      <c r="B36" s="93"/>
      <c r="C36" s="15" t="s">
        <v>19</v>
      </c>
      <c r="D36" s="15">
        <v>7048</v>
      </c>
      <c r="E36" s="15">
        <v>226</v>
      </c>
      <c r="F36" s="15" t="s">
        <v>20</v>
      </c>
      <c r="G36" s="15">
        <v>1288</v>
      </c>
      <c r="H36" s="15">
        <v>1320</v>
      </c>
      <c r="I36" s="15" t="s">
        <v>20</v>
      </c>
      <c r="J36" s="15" t="s">
        <v>20</v>
      </c>
      <c r="K36" s="15">
        <v>36</v>
      </c>
      <c r="L36" s="15">
        <v>497</v>
      </c>
      <c r="M36" s="15" t="s">
        <v>46</v>
      </c>
      <c r="N36" s="15">
        <v>933</v>
      </c>
      <c r="O36" s="16" t="s">
        <v>24</v>
      </c>
      <c r="P36" s="3"/>
    </row>
    <row r="37" spans="1:16" ht="7.5" customHeight="1">
      <c r="A37" s="116"/>
      <c r="B37" s="94" t="s">
        <v>73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"/>
    </row>
    <row r="38" spans="1:16">
      <c r="A38" s="116"/>
      <c r="B38" s="95"/>
      <c r="C38" s="15" t="s">
        <v>1</v>
      </c>
      <c r="D38" s="15">
        <v>57</v>
      </c>
      <c r="E38" s="15">
        <v>6</v>
      </c>
      <c r="F38" s="15" t="s">
        <v>23</v>
      </c>
      <c r="G38" s="15">
        <v>2</v>
      </c>
      <c r="H38" s="15" t="s">
        <v>24</v>
      </c>
      <c r="I38" s="15">
        <v>1</v>
      </c>
      <c r="J38" s="15">
        <v>1</v>
      </c>
      <c r="K38" s="15" t="s">
        <v>23</v>
      </c>
      <c r="L38" s="15">
        <v>7</v>
      </c>
      <c r="M38" s="15">
        <v>2</v>
      </c>
      <c r="N38" s="15">
        <v>38</v>
      </c>
      <c r="O38" s="16" t="s">
        <v>156</v>
      </c>
      <c r="P38" s="3"/>
    </row>
    <row r="39" spans="1:16" ht="7.5" customHeight="1">
      <c r="A39" s="116"/>
      <c r="B39" s="95" t="s">
        <v>69</v>
      </c>
      <c r="C39" s="29"/>
      <c r="D39" s="37" t="s">
        <v>72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"/>
    </row>
    <row r="40" spans="1:16">
      <c r="A40" s="116"/>
      <c r="B40" s="96"/>
      <c r="C40" s="15" t="s">
        <v>19</v>
      </c>
      <c r="D40" s="15">
        <v>926</v>
      </c>
      <c r="E40" s="15">
        <v>67</v>
      </c>
      <c r="F40" s="15" t="s">
        <v>23</v>
      </c>
      <c r="G40" s="15">
        <v>18</v>
      </c>
      <c r="H40" s="15" t="s">
        <v>24</v>
      </c>
      <c r="I40" s="15" t="s">
        <v>20</v>
      </c>
      <c r="J40" s="15" t="s">
        <v>20</v>
      </c>
      <c r="K40" s="15" t="s">
        <v>23</v>
      </c>
      <c r="L40" s="15">
        <v>229</v>
      </c>
      <c r="M40" s="15" t="s">
        <v>46</v>
      </c>
      <c r="N40" s="15">
        <v>576</v>
      </c>
      <c r="O40" s="16" t="s">
        <v>156</v>
      </c>
      <c r="P40" s="3"/>
    </row>
    <row r="41" spans="1:16" ht="7.5" customHeight="1">
      <c r="A41" s="116" t="s">
        <v>28</v>
      </c>
      <c r="B41" s="93" t="s">
        <v>18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"/>
    </row>
    <row r="42" spans="1:16">
      <c r="A42" s="116"/>
      <c r="B42" s="93"/>
      <c r="C42" s="15" t="s">
        <v>1</v>
      </c>
      <c r="D42" s="15">
        <v>1092</v>
      </c>
      <c r="E42" s="15">
        <v>19</v>
      </c>
      <c r="F42" s="15">
        <v>2</v>
      </c>
      <c r="G42" s="15">
        <v>62</v>
      </c>
      <c r="H42" s="15">
        <v>69</v>
      </c>
      <c r="I42" s="15">
        <v>568</v>
      </c>
      <c r="J42" s="15">
        <v>26</v>
      </c>
      <c r="K42" s="15">
        <v>29</v>
      </c>
      <c r="L42" s="15">
        <v>31</v>
      </c>
      <c r="M42" s="15">
        <v>4</v>
      </c>
      <c r="N42" s="15">
        <v>268</v>
      </c>
      <c r="O42" s="16">
        <v>14</v>
      </c>
      <c r="P42" s="3"/>
    </row>
    <row r="43" spans="1:16" ht="7.5" customHeight="1">
      <c r="A43" s="116"/>
      <c r="B43" s="93"/>
      <c r="C43" s="29"/>
      <c r="D43" s="37" t="s">
        <v>72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"/>
    </row>
    <row r="44" spans="1:16">
      <c r="A44" s="116"/>
      <c r="B44" s="93"/>
      <c r="C44" s="15" t="s">
        <v>19</v>
      </c>
      <c r="D44" s="15">
        <v>9687</v>
      </c>
      <c r="E44" s="15">
        <v>126</v>
      </c>
      <c r="F44" s="15" t="s">
        <v>20</v>
      </c>
      <c r="G44" s="15">
        <v>1510</v>
      </c>
      <c r="H44" s="15">
        <v>1221</v>
      </c>
      <c r="I44" s="15">
        <v>2578</v>
      </c>
      <c r="J44" s="15">
        <v>333</v>
      </c>
      <c r="K44" s="15">
        <v>33</v>
      </c>
      <c r="L44" s="15">
        <v>668</v>
      </c>
      <c r="M44" s="15">
        <v>17</v>
      </c>
      <c r="N44" s="15">
        <v>1560</v>
      </c>
      <c r="O44" s="16">
        <v>1628</v>
      </c>
      <c r="P44" s="3"/>
    </row>
    <row r="45" spans="1:16" ht="7.5" customHeight="1">
      <c r="A45" s="116"/>
      <c r="B45" s="93" t="s">
        <v>22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"/>
    </row>
    <row r="46" spans="1:16">
      <c r="A46" s="116"/>
      <c r="B46" s="93"/>
      <c r="C46" s="15" t="s">
        <v>1</v>
      </c>
      <c r="D46" s="15">
        <v>1022</v>
      </c>
      <c r="E46" s="15">
        <v>13</v>
      </c>
      <c r="F46" s="15">
        <v>2</v>
      </c>
      <c r="G46" s="15">
        <v>62</v>
      </c>
      <c r="H46" s="15">
        <v>69</v>
      </c>
      <c r="I46" s="15">
        <v>567</v>
      </c>
      <c r="J46" s="15">
        <v>25</v>
      </c>
      <c r="K46" s="15">
        <v>29</v>
      </c>
      <c r="L46" s="15">
        <v>24</v>
      </c>
      <c r="M46" s="15">
        <v>2</v>
      </c>
      <c r="N46" s="15">
        <v>229</v>
      </c>
      <c r="O46" s="16" t="s">
        <v>24</v>
      </c>
      <c r="P46" s="3"/>
    </row>
    <row r="47" spans="1:16" ht="7.5" customHeight="1">
      <c r="A47" s="116"/>
      <c r="B47" s="93"/>
      <c r="C47" s="29"/>
      <c r="D47" s="37" t="s">
        <v>72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/>
      <c r="P47" s="3"/>
    </row>
    <row r="48" spans="1:16">
      <c r="A48" s="116"/>
      <c r="B48" s="93"/>
      <c r="C48" s="15" t="s">
        <v>19</v>
      </c>
      <c r="D48" s="15">
        <v>7144</v>
      </c>
      <c r="E48" s="15">
        <v>60</v>
      </c>
      <c r="F48" s="15" t="s">
        <v>20</v>
      </c>
      <c r="G48" s="15">
        <v>1510</v>
      </c>
      <c r="H48" s="15">
        <v>1221</v>
      </c>
      <c r="I48" s="15" t="s">
        <v>20</v>
      </c>
      <c r="J48" s="15" t="s">
        <v>20</v>
      </c>
      <c r="K48" s="15">
        <v>33</v>
      </c>
      <c r="L48" s="15">
        <v>435</v>
      </c>
      <c r="M48" s="15" t="s">
        <v>46</v>
      </c>
      <c r="N48" s="15">
        <v>980</v>
      </c>
      <c r="O48" s="16" t="s">
        <v>24</v>
      </c>
      <c r="P48" s="3"/>
    </row>
    <row r="49" spans="1:16" ht="7.5" customHeight="1">
      <c r="A49" s="116"/>
      <c r="B49" s="94" t="s">
        <v>73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0"/>
      <c r="P49" s="3"/>
    </row>
    <row r="50" spans="1:16">
      <c r="A50" s="116"/>
      <c r="B50" s="95"/>
      <c r="C50" s="15" t="s">
        <v>1</v>
      </c>
      <c r="D50" s="15">
        <v>70</v>
      </c>
      <c r="E50" s="15">
        <v>6</v>
      </c>
      <c r="F50" s="15" t="s">
        <v>23</v>
      </c>
      <c r="G50" s="15" t="s">
        <v>23</v>
      </c>
      <c r="H50" s="15" t="s">
        <v>24</v>
      </c>
      <c r="I50" s="15">
        <v>1</v>
      </c>
      <c r="J50" s="15">
        <v>1</v>
      </c>
      <c r="K50" s="15" t="s">
        <v>23</v>
      </c>
      <c r="L50" s="15">
        <v>7</v>
      </c>
      <c r="M50" s="15">
        <v>2</v>
      </c>
      <c r="N50" s="15">
        <v>39</v>
      </c>
      <c r="O50" s="16">
        <v>14</v>
      </c>
      <c r="P50" s="3"/>
    </row>
    <row r="51" spans="1:16" ht="7.5" customHeight="1">
      <c r="A51" s="116"/>
      <c r="B51" s="95" t="s">
        <v>69</v>
      </c>
      <c r="C51" s="29"/>
      <c r="D51" s="37" t="s">
        <v>72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/>
      <c r="P51" s="3"/>
    </row>
    <row r="52" spans="1:16">
      <c r="A52" s="116"/>
      <c r="B52" s="96"/>
      <c r="C52" s="15" t="s">
        <v>19</v>
      </c>
      <c r="D52" s="15">
        <v>2543</v>
      </c>
      <c r="E52" s="15">
        <v>66</v>
      </c>
      <c r="F52" s="15" t="s">
        <v>23</v>
      </c>
      <c r="G52" s="15" t="s">
        <v>23</v>
      </c>
      <c r="H52" s="15" t="s">
        <v>24</v>
      </c>
      <c r="I52" s="15" t="s">
        <v>20</v>
      </c>
      <c r="J52" s="15" t="s">
        <v>20</v>
      </c>
      <c r="K52" s="15" t="s">
        <v>23</v>
      </c>
      <c r="L52" s="15">
        <v>233</v>
      </c>
      <c r="M52" s="15" t="s">
        <v>46</v>
      </c>
      <c r="N52" s="15">
        <v>580</v>
      </c>
      <c r="O52" s="16">
        <v>1628</v>
      </c>
      <c r="P52" s="3"/>
    </row>
    <row r="53" spans="1:16" ht="7.5" customHeight="1">
      <c r="A53" s="116" t="s">
        <v>29</v>
      </c>
      <c r="B53" s="93" t="s">
        <v>18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30"/>
      <c r="P53" s="3"/>
    </row>
    <row r="54" spans="1:16">
      <c r="A54" s="116"/>
      <c r="B54" s="93"/>
      <c r="C54" s="15" t="s">
        <v>1</v>
      </c>
      <c r="D54" s="15">
        <v>1194</v>
      </c>
      <c r="E54" s="15">
        <v>31</v>
      </c>
      <c r="F54" s="15">
        <v>1</v>
      </c>
      <c r="G54" s="15">
        <v>67</v>
      </c>
      <c r="H54" s="15">
        <v>71</v>
      </c>
      <c r="I54" s="15">
        <v>599</v>
      </c>
      <c r="J54" s="15">
        <v>24</v>
      </c>
      <c r="K54" s="15">
        <v>28</v>
      </c>
      <c r="L54" s="15">
        <v>39</v>
      </c>
      <c r="M54" s="15">
        <v>3</v>
      </c>
      <c r="N54" s="15">
        <v>314</v>
      </c>
      <c r="O54" s="16">
        <v>17</v>
      </c>
      <c r="P54" s="3"/>
    </row>
    <row r="55" spans="1:16" ht="7.5" customHeight="1">
      <c r="A55" s="116"/>
      <c r="B55" s="93"/>
      <c r="C55" s="29"/>
      <c r="D55" s="37" t="s">
        <v>72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/>
      <c r="P55" s="3"/>
    </row>
    <row r="56" spans="1:16">
      <c r="A56" s="116"/>
      <c r="B56" s="93"/>
      <c r="C56" s="15" t="s">
        <v>19</v>
      </c>
      <c r="D56" s="15">
        <v>9949</v>
      </c>
      <c r="E56" s="15">
        <v>245</v>
      </c>
      <c r="F56" s="15" t="s">
        <v>20</v>
      </c>
      <c r="G56" s="15">
        <v>1338</v>
      </c>
      <c r="H56" s="15">
        <v>1194</v>
      </c>
      <c r="I56" s="15">
        <v>2815</v>
      </c>
      <c r="J56" s="15">
        <v>272</v>
      </c>
      <c r="K56" s="15">
        <v>41</v>
      </c>
      <c r="L56" s="15">
        <v>751</v>
      </c>
      <c r="M56" s="15">
        <v>19</v>
      </c>
      <c r="N56" s="15">
        <v>1656</v>
      </c>
      <c r="O56" s="16">
        <v>1602</v>
      </c>
      <c r="P56" s="3"/>
    </row>
    <row r="57" spans="1:16" ht="7.5" customHeight="1">
      <c r="A57" s="116"/>
      <c r="B57" s="93" t="s">
        <v>22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30"/>
      <c r="P57" s="3"/>
    </row>
    <row r="58" spans="1:16">
      <c r="A58" s="116"/>
      <c r="B58" s="93"/>
      <c r="C58" s="15" t="s">
        <v>1</v>
      </c>
      <c r="D58" s="15">
        <v>1119</v>
      </c>
      <c r="E58" s="15">
        <v>25</v>
      </c>
      <c r="F58" s="15">
        <v>1</v>
      </c>
      <c r="G58" s="15">
        <v>67</v>
      </c>
      <c r="H58" s="15">
        <v>71</v>
      </c>
      <c r="I58" s="15">
        <v>598</v>
      </c>
      <c r="J58" s="15">
        <v>24</v>
      </c>
      <c r="K58" s="15">
        <v>27</v>
      </c>
      <c r="L58" s="15">
        <v>31</v>
      </c>
      <c r="M58" s="15">
        <v>1</v>
      </c>
      <c r="N58" s="15">
        <v>274</v>
      </c>
      <c r="O58" s="16" t="s">
        <v>24</v>
      </c>
      <c r="P58" s="3"/>
    </row>
    <row r="59" spans="1:16" ht="7.5" customHeight="1">
      <c r="A59" s="116"/>
      <c r="B59" s="93"/>
      <c r="C59" s="29"/>
      <c r="D59" s="37" t="s">
        <v>72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30"/>
      <c r="P59" s="3"/>
    </row>
    <row r="60" spans="1:16">
      <c r="A60" s="116"/>
      <c r="B60" s="93"/>
      <c r="C60" s="15" t="s">
        <v>19</v>
      </c>
      <c r="D60" s="15">
        <v>7377</v>
      </c>
      <c r="E60" s="15">
        <v>183</v>
      </c>
      <c r="F60" s="15" t="s">
        <v>20</v>
      </c>
      <c r="G60" s="15">
        <v>1338</v>
      </c>
      <c r="H60" s="15">
        <v>1194</v>
      </c>
      <c r="I60" s="15" t="s">
        <v>20</v>
      </c>
      <c r="J60" s="15">
        <v>272</v>
      </c>
      <c r="K60" s="15" t="s">
        <v>20</v>
      </c>
      <c r="L60" s="15">
        <v>516</v>
      </c>
      <c r="M60" s="15" t="s">
        <v>46</v>
      </c>
      <c r="N60" s="15">
        <v>1021</v>
      </c>
      <c r="O60" s="16" t="s">
        <v>24</v>
      </c>
      <c r="P60" s="3"/>
    </row>
    <row r="61" spans="1:16" ht="7.5" customHeight="1">
      <c r="A61" s="116"/>
      <c r="B61" s="94" t="s">
        <v>73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30"/>
      <c r="P61" s="3"/>
    </row>
    <row r="62" spans="1:16">
      <c r="A62" s="116"/>
      <c r="B62" s="95"/>
      <c r="C62" s="15" t="s">
        <v>1</v>
      </c>
      <c r="D62" s="15">
        <v>75</v>
      </c>
      <c r="E62" s="15">
        <v>6</v>
      </c>
      <c r="F62" s="15" t="s">
        <v>23</v>
      </c>
      <c r="G62" s="15" t="s">
        <v>23</v>
      </c>
      <c r="H62" s="15" t="s">
        <v>24</v>
      </c>
      <c r="I62" s="15">
        <v>1</v>
      </c>
      <c r="J62" s="15" t="s">
        <v>23</v>
      </c>
      <c r="K62" s="15">
        <v>1</v>
      </c>
      <c r="L62" s="15">
        <v>8</v>
      </c>
      <c r="M62" s="15">
        <v>2</v>
      </c>
      <c r="N62" s="15">
        <v>40</v>
      </c>
      <c r="O62" s="16">
        <v>17</v>
      </c>
      <c r="P62" s="3"/>
    </row>
    <row r="63" spans="1:16" ht="7.5" customHeight="1">
      <c r="A63" s="116"/>
      <c r="B63" s="95" t="s">
        <v>69</v>
      </c>
      <c r="C63" s="29"/>
      <c r="D63" s="37" t="s">
        <v>72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30"/>
      <c r="P63" s="3"/>
    </row>
    <row r="64" spans="1:16" ht="13.5" customHeight="1" thickBot="1">
      <c r="A64" s="118"/>
      <c r="B64" s="102"/>
      <c r="C64" s="31" t="s">
        <v>19</v>
      </c>
      <c r="D64" s="31">
        <v>2572</v>
      </c>
      <c r="E64" s="31">
        <v>62</v>
      </c>
      <c r="F64" s="31" t="s">
        <v>23</v>
      </c>
      <c r="G64" s="31" t="s">
        <v>23</v>
      </c>
      <c r="H64" s="31" t="s">
        <v>24</v>
      </c>
      <c r="I64" s="31" t="s">
        <v>20</v>
      </c>
      <c r="J64" s="31" t="s">
        <v>23</v>
      </c>
      <c r="K64" s="31" t="s">
        <v>20</v>
      </c>
      <c r="L64" s="31">
        <v>235</v>
      </c>
      <c r="M64" s="31" t="s">
        <v>75</v>
      </c>
      <c r="N64" s="31">
        <v>635</v>
      </c>
      <c r="O64" s="32">
        <v>1602</v>
      </c>
      <c r="P64" s="3"/>
    </row>
    <row r="65" spans="1:16" ht="22.5" customHeight="1">
      <c r="A65" s="103" t="s">
        <v>107</v>
      </c>
      <c r="B65" s="77"/>
      <c r="C65" s="77"/>
      <c r="D65" s="77"/>
      <c r="E65" s="77"/>
      <c r="F65" s="77"/>
      <c r="G65" s="77"/>
    </row>
    <row r="66" spans="1:16" ht="22.5" customHeight="1" thickBot="1"/>
    <row r="67" spans="1:16" ht="14.25" customHeight="1">
      <c r="A67" s="110" t="s">
        <v>70</v>
      </c>
      <c r="B67" s="106"/>
      <c r="C67" s="106"/>
      <c r="D67" s="106" t="s">
        <v>44</v>
      </c>
      <c r="E67" s="108" t="s">
        <v>89</v>
      </c>
      <c r="F67" s="106" t="s">
        <v>43</v>
      </c>
      <c r="G67" s="106" t="s">
        <v>42</v>
      </c>
      <c r="H67" s="106" t="s">
        <v>41</v>
      </c>
      <c r="I67" s="21" t="s">
        <v>90</v>
      </c>
      <c r="J67" s="21" t="s">
        <v>39</v>
      </c>
      <c r="K67" s="106" t="s">
        <v>30</v>
      </c>
      <c r="L67" s="21" t="s">
        <v>59</v>
      </c>
      <c r="M67" s="23" t="s">
        <v>88</v>
      </c>
      <c r="N67" s="112" t="s">
        <v>50</v>
      </c>
      <c r="O67" s="114" t="s">
        <v>45</v>
      </c>
      <c r="P67" s="3"/>
    </row>
    <row r="68" spans="1:16" ht="13.5" customHeight="1">
      <c r="A68" s="111"/>
      <c r="B68" s="107"/>
      <c r="C68" s="107"/>
      <c r="D68" s="107"/>
      <c r="E68" s="109"/>
      <c r="F68" s="107"/>
      <c r="G68" s="107"/>
      <c r="H68" s="107"/>
      <c r="I68" s="22" t="s">
        <v>38</v>
      </c>
      <c r="J68" s="22" t="s">
        <v>40</v>
      </c>
      <c r="K68" s="107"/>
      <c r="L68" s="22" t="s">
        <v>58</v>
      </c>
      <c r="M68" s="50" t="s">
        <v>87</v>
      </c>
      <c r="N68" s="113"/>
      <c r="O68" s="115"/>
      <c r="P68" s="3"/>
    </row>
    <row r="69" spans="1:16" ht="7.5" customHeight="1">
      <c r="A69" s="104" t="s">
        <v>32</v>
      </c>
      <c r="B69" s="105" t="s">
        <v>18</v>
      </c>
      <c r="C69" s="24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  <c r="P69" s="3"/>
    </row>
    <row r="70" spans="1:16">
      <c r="A70" s="91"/>
      <c r="B70" s="93"/>
      <c r="C70" s="15" t="s">
        <v>1</v>
      </c>
      <c r="D70" s="15">
        <v>1241</v>
      </c>
      <c r="E70" s="15">
        <v>23</v>
      </c>
      <c r="F70" s="15">
        <v>1</v>
      </c>
      <c r="G70" s="15">
        <v>75</v>
      </c>
      <c r="H70" s="15">
        <v>64</v>
      </c>
      <c r="I70" s="15">
        <v>662</v>
      </c>
      <c r="J70" s="15">
        <v>24</v>
      </c>
      <c r="K70" s="15">
        <v>27</v>
      </c>
      <c r="L70" s="15">
        <v>35</v>
      </c>
      <c r="M70" s="15">
        <v>4</v>
      </c>
      <c r="N70" s="15">
        <v>309</v>
      </c>
      <c r="O70" s="16">
        <v>17</v>
      </c>
      <c r="P70" s="3"/>
    </row>
    <row r="71" spans="1:16" ht="7.5" customHeight="1">
      <c r="A71" s="91"/>
      <c r="B71" s="93"/>
      <c r="C71" s="29"/>
      <c r="D71" s="37" t="s">
        <v>74</v>
      </c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30"/>
      <c r="P71" s="3"/>
    </row>
    <row r="72" spans="1:16">
      <c r="A72" s="91"/>
      <c r="B72" s="93"/>
      <c r="C72" s="15" t="s">
        <v>19</v>
      </c>
      <c r="D72" s="15">
        <v>10396</v>
      </c>
      <c r="E72" s="15">
        <v>180</v>
      </c>
      <c r="F72" s="15" t="s">
        <v>46</v>
      </c>
      <c r="G72" s="15">
        <v>1609</v>
      </c>
      <c r="H72" s="15">
        <v>1144</v>
      </c>
      <c r="I72" s="15">
        <v>2981</v>
      </c>
      <c r="J72" s="15">
        <v>257</v>
      </c>
      <c r="K72" s="15">
        <v>38</v>
      </c>
      <c r="L72" s="15">
        <v>730</v>
      </c>
      <c r="M72" s="15">
        <v>26</v>
      </c>
      <c r="N72" s="15">
        <v>1661</v>
      </c>
      <c r="O72" s="16">
        <v>1754</v>
      </c>
      <c r="P72" s="3"/>
    </row>
    <row r="73" spans="1:16" ht="7.5" customHeight="1">
      <c r="A73" s="91"/>
      <c r="B73" s="93" t="s">
        <v>22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0"/>
      <c r="P73" s="3"/>
    </row>
    <row r="74" spans="1:16">
      <c r="A74" s="91"/>
      <c r="B74" s="93"/>
      <c r="C74" s="15" t="s">
        <v>1</v>
      </c>
      <c r="D74" s="15">
        <v>1160</v>
      </c>
      <c r="E74" s="15">
        <v>17</v>
      </c>
      <c r="F74" s="15">
        <v>1</v>
      </c>
      <c r="G74" s="15">
        <v>75</v>
      </c>
      <c r="H74" s="15">
        <v>64</v>
      </c>
      <c r="I74" s="15">
        <v>661</v>
      </c>
      <c r="J74" s="15">
        <v>24</v>
      </c>
      <c r="K74" s="15">
        <v>27</v>
      </c>
      <c r="L74" s="15">
        <v>27</v>
      </c>
      <c r="M74" s="15">
        <v>1</v>
      </c>
      <c r="N74" s="15">
        <v>263</v>
      </c>
      <c r="O74" s="16" t="s">
        <v>24</v>
      </c>
      <c r="P74" s="3"/>
    </row>
    <row r="75" spans="1:16" ht="7.5" customHeight="1">
      <c r="A75" s="91"/>
      <c r="B75" s="93"/>
      <c r="C75" s="29"/>
      <c r="D75" s="37" t="s">
        <v>74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30"/>
      <c r="P75" s="3"/>
    </row>
    <row r="76" spans="1:16">
      <c r="A76" s="91"/>
      <c r="B76" s="93"/>
      <c r="C76" s="15" t="s">
        <v>19</v>
      </c>
      <c r="D76" s="15">
        <v>7641</v>
      </c>
      <c r="E76" s="15">
        <v>121</v>
      </c>
      <c r="F76" s="15" t="s">
        <v>20</v>
      </c>
      <c r="G76" s="15">
        <v>1609</v>
      </c>
      <c r="H76" s="15">
        <v>1144</v>
      </c>
      <c r="I76" s="15" t="s">
        <v>20</v>
      </c>
      <c r="J76" s="15">
        <v>257</v>
      </c>
      <c r="K76" s="15">
        <v>38</v>
      </c>
      <c r="L76" s="15">
        <v>501</v>
      </c>
      <c r="M76" s="15" t="s">
        <v>46</v>
      </c>
      <c r="N76" s="15">
        <v>993</v>
      </c>
      <c r="O76" s="16" t="s">
        <v>24</v>
      </c>
      <c r="P76" s="3"/>
    </row>
    <row r="77" spans="1:16" ht="7.5" customHeight="1">
      <c r="A77" s="91"/>
      <c r="B77" s="94" t="s">
        <v>71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30"/>
      <c r="P77" s="3"/>
    </row>
    <row r="78" spans="1:16">
      <c r="A78" s="91"/>
      <c r="B78" s="95"/>
      <c r="C78" s="15" t="s">
        <v>1</v>
      </c>
      <c r="D78" s="15">
        <v>81</v>
      </c>
      <c r="E78" s="15">
        <v>6</v>
      </c>
      <c r="F78" s="15" t="s">
        <v>23</v>
      </c>
      <c r="G78" s="15" t="s">
        <v>23</v>
      </c>
      <c r="H78" s="15" t="s">
        <v>24</v>
      </c>
      <c r="I78" s="15">
        <v>1</v>
      </c>
      <c r="J78" s="15" t="s">
        <v>23</v>
      </c>
      <c r="K78" s="15" t="s">
        <v>23</v>
      </c>
      <c r="L78" s="15">
        <v>8</v>
      </c>
      <c r="M78" s="15">
        <v>3</v>
      </c>
      <c r="N78" s="15">
        <v>46</v>
      </c>
      <c r="O78" s="16">
        <v>17</v>
      </c>
      <c r="P78" s="3"/>
    </row>
    <row r="79" spans="1:16" ht="7.5" customHeight="1">
      <c r="A79" s="91"/>
      <c r="B79" s="95" t="s">
        <v>69</v>
      </c>
      <c r="C79" s="29"/>
      <c r="D79" s="37" t="s">
        <v>74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30"/>
      <c r="P79" s="3"/>
    </row>
    <row r="80" spans="1:16">
      <c r="A80" s="92"/>
      <c r="B80" s="96"/>
      <c r="C80" s="15" t="s">
        <v>19</v>
      </c>
      <c r="D80" s="15">
        <v>2755</v>
      </c>
      <c r="E80" s="15">
        <v>59</v>
      </c>
      <c r="F80" s="15" t="s">
        <v>23</v>
      </c>
      <c r="G80" s="15" t="s">
        <v>23</v>
      </c>
      <c r="H80" s="15" t="s">
        <v>24</v>
      </c>
      <c r="I80" s="15" t="s">
        <v>20</v>
      </c>
      <c r="J80" s="15" t="s">
        <v>23</v>
      </c>
      <c r="K80" s="15" t="s">
        <v>23</v>
      </c>
      <c r="L80" s="15">
        <v>229</v>
      </c>
      <c r="M80" s="15" t="s">
        <v>46</v>
      </c>
      <c r="N80" s="15">
        <v>668</v>
      </c>
      <c r="O80" s="16">
        <v>1754</v>
      </c>
      <c r="P80" s="3"/>
    </row>
    <row r="81" spans="1:16" ht="7.5" customHeight="1">
      <c r="A81" s="90" t="s">
        <v>33</v>
      </c>
      <c r="B81" s="93" t="s">
        <v>18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30"/>
      <c r="P81" s="3"/>
    </row>
    <row r="82" spans="1:16">
      <c r="A82" s="91"/>
      <c r="B82" s="93"/>
      <c r="C82" s="15" t="s">
        <v>1</v>
      </c>
      <c r="D82" s="15">
        <v>1250</v>
      </c>
      <c r="E82" s="15">
        <v>16</v>
      </c>
      <c r="F82" s="15">
        <v>1</v>
      </c>
      <c r="G82" s="15">
        <v>85</v>
      </c>
      <c r="H82" s="15">
        <v>64</v>
      </c>
      <c r="I82" s="15">
        <v>665</v>
      </c>
      <c r="J82" s="15">
        <v>24</v>
      </c>
      <c r="K82" s="15">
        <v>22</v>
      </c>
      <c r="L82" s="15">
        <v>33</v>
      </c>
      <c r="M82" s="15">
        <v>5</v>
      </c>
      <c r="N82" s="15">
        <v>318</v>
      </c>
      <c r="O82" s="16">
        <v>17</v>
      </c>
      <c r="P82" s="3"/>
    </row>
    <row r="83" spans="1:16" ht="7.5" customHeight="1">
      <c r="A83" s="91"/>
      <c r="B83" s="93"/>
      <c r="C83" s="29"/>
      <c r="D83" s="37" t="s">
        <v>74</v>
      </c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30"/>
      <c r="P83" s="3"/>
    </row>
    <row r="84" spans="1:16">
      <c r="A84" s="91"/>
      <c r="B84" s="93"/>
      <c r="C84" s="15" t="s">
        <v>19</v>
      </c>
      <c r="D84" s="15">
        <v>10575</v>
      </c>
      <c r="E84" s="15">
        <v>107</v>
      </c>
      <c r="F84" s="15" t="s">
        <v>20</v>
      </c>
      <c r="G84" s="15">
        <v>1465</v>
      </c>
      <c r="H84" s="15">
        <v>1274</v>
      </c>
      <c r="I84" s="15">
        <v>3003</v>
      </c>
      <c r="J84" s="15">
        <v>274</v>
      </c>
      <c r="K84" s="15">
        <v>42</v>
      </c>
      <c r="L84" s="15">
        <v>659</v>
      </c>
      <c r="M84" s="15">
        <v>39</v>
      </c>
      <c r="N84" s="15">
        <v>1906</v>
      </c>
      <c r="O84" s="16">
        <v>1785</v>
      </c>
      <c r="P84" s="3"/>
    </row>
    <row r="85" spans="1:16" ht="7.5" customHeight="1">
      <c r="A85" s="91"/>
      <c r="B85" s="93" t="s">
        <v>22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30"/>
      <c r="P85" s="3"/>
    </row>
    <row r="86" spans="1:16">
      <c r="A86" s="91"/>
      <c r="B86" s="93"/>
      <c r="C86" s="15" t="s">
        <v>1</v>
      </c>
      <c r="D86" s="15">
        <v>1166</v>
      </c>
      <c r="E86" s="15">
        <v>10</v>
      </c>
      <c r="F86" s="15">
        <v>1</v>
      </c>
      <c r="G86" s="15">
        <v>85</v>
      </c>
      <c r="H86" s="15">
        <v>64</v>
      </c>
      <c r="I86" s="15">
        <v>664</v>
      </c>
      <c r="J86" s="15">
        <v>24</v>
      </c>
      <c r="K86" s="15">
        <v>22</v>
      </c>
      <c r="L86" s="15">
        <v>26</v>
      </c>
      <c r="M86" s="15">
        <v>1</v>
      </c>
      <c r="N86" s="15">
        <v>269</v>
      </c>
      <c r="O86" s="16" t="s">
        <v>24</v>
      </c>
      <c r="P86" s="3"/>
    </row>
    <row r="87" spans="1:16" ht="7.5" customHeight="1">
      <c r="A87" s="91"/>
      <c r="B87" s="93"/>
      <c r="C87" s="29"/>
      <c r="D87" s="37" t="s">
        <v>74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30"/>
      <c r="P87" s="3"/>
    </row>
    <row r="88" spans="1:16">
      <c r="A88" s="91"/>
      <c r="B88" s="93"/>
      <c r="C88" s="15" t="s">
        <v>19</v>
      </c>
      <c r="D88" s="15">
        <v>7745</v>
      </c>
      <c r="E88" s="15">
        <v>64</v>
      </c>
      <c r="F88" s="15" t="s">
        <v>20</v>
      </c>
      <c r="G88" s="15">
        <v>1465</v>
      </c>
      <c r="H88" s="15">
        <v>1274</v>
      </c>
      <c r="I88" s="15" t="s">
        <v>20</v>
      </c>
      <c r="J88" s="15">
        <v>274</v>
      </c>
      <c r="K88" s="15">
        <v>42</v>
      </c>
      <c r="L88" s="15">
        <v>445</v>
      </c>
      <c r="M88" s="15" t="s">
        <v>46</v>
      </c>
      <c r="N88" s="15">
        <v>1175</v>
      </c>
      <c r="O88" s="16" t="s">
        <v>24</v>
      </c>
      <c r="P88" s="3"/>
    </row>
    <row r="89" spans="1:16" ht="7.5" customHeight="1">
      <c r="A89" s="91"/>
      <c r="B89" s="94" t="s">
        <v>73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30"/>
      <c r="P89" s="3"/>
    </row>
    <row r="90" spans="1:16">
      <c r="A90" s="91"/>
      <c r="B90" s="95"/>
      <c r="C90" s="15" t="s">
        <v>1</v>
      </c>
      <c r="D90" s="15">
        <v>84</v>
      </c>
      <c r="E90" s="15">
        <v>6</v>
      </c>
      <c r="F90" s="15" t="s">
        <v>23</v>
      </c>
      <c r="G90" s="15" t="s">
        <v>23</v>
      </c>
      <c r="H90" s="15" t="s">
        <v>24</v>
      </c>
      <c r="I90" s="15">
        <v>1</v>
      </c>
      <c r="J90" s="15" t="s">
        <v>23</v>
      </c>
      <c r="K90" s="15" t="s">
        <v>23</v>
      </c>
      <c r="L90" s="15">
        <v>7</v>
      </c>
      <c r="M90" s="15">
        <v>4</v>
      </c>
      <c r="N90" s="15">
        <v>49</v>
      </c>
      <c r="O90" s="16">
        <v>17</v>
      </c>
      <c r="P90" s="3"/>
    </row>
    <row r="91" spans="1:16" ht="7.5" customHeight="1">
      <c r="A91" s="91"/>
      <c r="B91" s="95" t="s">
        <v>69</v>
      </c>
      <c r="C91" s="29"/>
      <c r="D91" s="37" t="s">
        <v>74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30"/>
      <c r="P91" s="3"/>
    </row>
    <row r="92" spans="1:16">
      <c r="A92" s="92"/>
      <c r="B92" s="96"/>
      <c r="C92" s="15" t="s">
        <v>19</v>
      </c>
      <c r="D92" s="15">
        <v>2830</v>
      </c>
      <c r="E92" s="15">
        <v>43</v>
      </c>
      <c r="F92" s="15" t="s">
        <v>23</v>
      </c>
      <c r="G92" s="15" t="s">
        <v>23</v>
      </c>
      <c r="H92" s="15" t="s">
        <v>24</v>
      </c>
      <c r="I92" s="15" t="s">
        <v>20</v>
      </c>
      <c r="J92" s="15" t="s">
        <v>23</v>
      </c>
      <c r="K92" s="15" t="s">
        <v>23</v>
      </c>
      <c r="L92" s="15">
        <v>214</v>
      </c>
      <c r="M92" s="15" t="s">
        <v>46</v>
      </c>
      <c r="N92" s="15">
        <v>731</v>
      </c>
      <c r="O92" s="16">
        <v>1785</v>
      </c>
      <c r="P92" s="3"/>
    </row>
    <row r="93" spans="1:16" ht="7.5" customHeight="1">
      <c r="A93" s="90" t="s">
        <v>34</v>
      </c>
      <c r="B93" s="93" t="s">
        <v>18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30"/>
      <c r="P93" s="3"/>
    </row>
    <row r="94" spans="1:16">
      <c r="A94" s="91"/>
      <c r="B94" s="93"/>
      <c r="C94" s="15" t="s">
        <v>1</v>
      </c>
      <c r="D94" s="15">
        <v>1271</v>
      </c>
      <c r="E94" s="15">
        <v>11</v>
      </c>
      <c r="F94" s="15" t="s">
        <v>23</v>
      </c>
      <c r="G94" s="15">
        <v>88</v>
      </c>
      <c r="H94" s="15">
        <v>71</v>
      </c>
      <c r="I94" s="15">
        <v>670</v>
      </c>
      <c r="J94" s="15">
        <v>28</v>
      </c>
      <c r="K94" s="15">
        <v>23</v>
      </c>
      <c r="L94" s="15">
        <v>30</v>
      </c>
      <c r="M94" s="15">
        <v>4</v>
      </c>
      <c r="N94" s="15">
        <v>330</v>
      </c>
      <c r="O94" s="16">
        <v>16</v>
      </c>
      <c r="P94" s="3"/>
    </row>
    <row r="95" spans="1:16" ht="7.5" customHeight="1">
      <c r="A95" s="91"/>
      <c r="B95" s="93"/>
      <c r="C95" s="29"/>
      <c r="D95" s="37" t="s">
        <v>74</v>
      </c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30"/>
      <c r="P95" s="3"/>
    </row>
    <row r="96" spans="1:16">
      <c r="A96" s="91"/>
      <c r="B96" s="93"/>
      <c r="C96" s="15" t="s">
        <v>19</v>
      </c>
      <c r="D96" s="15">
        <v>10487</v>
      </c>
      <c r="E96" s="15">
        <v>101</v>
      </c>
      <c r="F96" s="15" t="s">
        <v>23</v>
      </c>
      <c r="G96" s="15">
        <v>1235</v>
      </c>
      <c r="H96" s="15">
        <v>1168</v>
      </c>
      <c r="I96" s="15">
        <v>3087</v>
      </c>
      <c r="J96" s="15">
        <v>304</v>
      </c>
      <c r="K96" s="15">
        <v>37</v>
      </c>
      <c r="L96" s="15">
        <v>701</v>
      </c>
      <c r="M96" s="15" t="s">
        <v>46</v>
      </c>
      <c r="N96" s="15">
        <v>1974</v>
      </c>
      <c r="O96" s="16">
        <v>1842</v>
      </c>
      <c r="P96" s="3"/>
    </row>
    <row r="97" spans="1:16" ht="7.5" customHeight="1">
      <c r="A97" s="91"/>
      <c r="B97" s="93" t="s">
        <v>22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30"/>
      <c r="P97" s="3"/>
    </row>
    <row r="98" spans="1:16">
      <c r="A98" s="91"/>
      <c r="B98" s="93"/>
      <c r="C98" s="15" t="s">
        <v>1</v>
      </c>
      <c r="D98" s="15">
        <v>1191</v>
      </c>
      <c r="E98" s="15">
        <v>7</v>
      </c>
      <c r="F98" s="15" t="s">
        <v>23</v>
      </c>
      <c r="G98" s="15">
        <v>88</v>
      </c>
      <c r="H98" s="15">
        <v>71</v>
      </c>
      <c r="I98" s="15">
        <v>669</v>
      </c>
      <c r="J98" s="15">
        <v>28</v>
      </c>
      <c r="K98" s="15">
        <v>23</v>
      </c>
      <c r="L98" s="15">
        <v>24</v>
      </c>
      <c r="M98" s="15">
        <v>1</v>
      </c>
      <c r="N98" s="15">
        <v>280</v>
      </c>
      <c r="O98" s="16" t="s">
        <v>24</v>
      </c>
      <c r="P98" s="3"/>
    </row>
    <row r="99" spans="1:16" ht="7.5" customHeight="1">
      <c r="A99" s="91"/>
      <c r="B99" s="93"/>
      <c r="C99" s="29"/>
      <c r="D99" s="37" t="s">
        <v>74</v>
      </c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30"/>
      <c r="P99" s="3"/>
    </row>
    <row r="100" spans="1:16">
      <c r="A100" s="91"/>
      <c r="B100" s="93"/>
      <c r="C100" s="15" t="s">
        <v>19</v>
      </c>
      <c r="D100" s="15">
        <v>7695</v>
      </c>
      <c r="E100" s="15">
        <v>64</v>
      </c>
      <c r="F100" s="15" t="s">
        <v>23</v>
      </c>
      <c r="G100" s="15">
        <v>1235</v>
      </c>
      <c r="H100" s="15">
        <v>1168</v>
      </c>
      <c r="I100" s="15" t="s">
        <v>20</v>
      </c>
      <c r="J100" s="15">
        <v>304</v>
      </c>
      <c r="K100" s="15">
        <v>37</v>
      </c>
      <c r="L100" s="15">
        <v>588</v>
      </c>
      <c r="M100" s="15" t="s">
        <v>46</v>
      </c>
      <c r="N100" s="15">
        <v>1225</v>
      </c>
      <c r="O100" s="16" t="s">
        <v>24</v>
      </c>
      <c r="P100" s="3"/>
    </row>
    <row r="101" spans="1:16" ht="7.5" customHeight="1">
      <c r="A101" s="91"/>
      <c r="B101" s="94" t="s">
        <v>73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30"/>
      <c r="P101" s="3"/>
    </row>
    <row r="102" spans="1:16">
      <c r="A102" s="91"/>
      <c r="B102" s="95"/>
      <c r="C102" s="15" t="s">
        <v>1</v>
      </c>
      <c r="D102" s="15">
        <v>80</v>
      </c>
      <c r="E102" s="15">
        <v>4</v>
      </c>
      <c r="F102" s="15" t="s">
        <v>23</v>
      </c>
      <c r="G102" s="15" t="s">
        <v>23</v>
      </c>
      <c r="H102" s="15" t="s">
        <v>24</v>
      </c>
      <c r="I102" s="15">
        <v>1</v>
      </c>
      <c r="J102" s="15" t="s">
        <v>23</v>
      </c>
      <c r="K102" s="15" t="s">
        <v>23</v>
      </c>
      <c r="L102" s="15">
        <v>6</v>
      </c>
      <c r="M102" s="15">
        <v>3</v>
      </c>
      <c r="N102" s="15">
        <v>50</v>
      </c>
      <c r="O102" s="16">
        <v>16</v>
      </c>
      <c r="P102" s="3"/>
    </row>
    <row r="103" spans="1:16" ht="7.5" customHeight="1">
      <c r="A103" s="91"/>
      <c r="B103" s="95" t="s">
        <v>69</v>
      </c>
      <c r="C103" s="29"/>
      <c r="D103" s="37" t="s">
        <v>74</v>
      </c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30"/>
      <c r="P103" s="3"/>
    </row>
    <row r="104" spans="1:16">
      <c r="A104" s="92"/>
      <c r="B104" s="96"/>
      <c r="C104" s="15" t="s">
        <v>19</v>
      </c>
      <c r="D104" s="15">
        <v>2792</v>
      </c>
      <c r="E104" s="15">
        <v>37</v>
      </c>
      <c r="F104" s="15" t="s">
        <v>23</v>
      </c>
      <c r="G104" s="15" t="s">
        <v>23</v>
      </c>
      <c r="H104" s="15" t="s">
        <v>24</v>
      </c>
      <c r="I104" s="15" t="s">
        <v>20</v>
      </c>
      <c r="J104" s="15" t="s">
        <v>23</v>
      </c>
      <c r="K104" s="15" t="s">
        <v>23</v>
      </c>
      <c r="L104" s="15">
        <v>113</v>
      </c>
      <c r="M104" s="15" t="s">
        <v>46</v>
      </c>
      <c r="N104" s="15">
        <v>749</v>
      </c>
      <c r="O104" s="16">
        <v>1842</v>
      </c>
      <c r="P104" s="3"/>
    </row>
    <row r="105" spans="1:16" ht="7.5" customHeight="1">
      <c r="A105" s="90" t="s">
        <v>81</v>
      </c>
      <c r="B105" s="93" t="s">
        <v>18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30"/>
      <c r="P105" s="3"/>
    </row>
    <row r="106" spans="1:16">
      <c r="A106" s="91"/>
      <c r="B106" s="93"/>
      <c r="C106" s="15" t="s">
        <v>1</v>
      </c>
      <c r="D106" s="15">
        <v>1216</v>
      </c>
      <c r="E106" s="15">
        <v>17</v>
      </c>
      <c r="F106" s="15">
        <v>1</v>
      </c>
      <c r="G106" s="15">
        <v>89</v>
      </c>
      <c r="H106" s="15">
        <v>69</v>
      </c>
      <c r="I106" s="15">
        <v>621</v>
      </c>
      <c r="J106" s="15">
        <v>30</v>
      </c>
      <c r="K106" s="15">
        <v>20</v>
      </c>
      <c r="L106" s="15">
        <v>32</v>
      </c>
      <c r="M106" s="15">
        <v>4</v>
      </c>
      <c r="N106" s="15">
        <v>319</v>
      </c>
      <c r="O106" s="16">
        <v>14</v>
      </c>
      <c r="P106" s="3"/>
    </row>
    <row r="107" spans="1:16" ht="7.5" customHeight="1">
      <c r="A107" s="91"/>
      <c r="B107" s="93"/>
      <c r="C107" s="29"/>
      <c r="D107" s="37" t="s">
        <v>74</v>
      </c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30"/>
      <c r="P107" s="3"/>
    </row>
    <row r="108" spans="1:16">
      <c r="A108" s="91"/>
      <c r="B108" s="93"/>
      <c r="C108" s="15" t="s">
        <v>19</v>
      </c>
      <c r="D108" s="15">
        <v>10548</v>
      </c>
      <c r="E108" s="15">
        <v>212</v>
      </c>
      <c r="F108" s="15" t="s">
        <v>20</v>
      </c>
      <c r="G108" s="15">
        <v>1420</v>
      </c>
      <c r="H108" s="15">
        <v>1402</v>
      </c>
      <c r="I108" s="15">
        <v>2986</v>
      </c>
      <c r="J108" s="15">
        <v>156</v>
      </c>
      <c r="K108" s="15">
        <v>34</v>
      </c>
      <c r="L108" s="15">
        <v>685</v>
      </c>
      <c r="M108" s="15" t="s">
        <v>46</v>
      </c>
      <c r="N108" s="15">
        <v>2032</v>
      </c>
      <c r="O108" s="16">
        <v>1584</v>
      </c>
      <c r="P108" s="3"/>
    </row>
    <row r="109" spans="1:16" ht="7.5" customHeight="1">
      <c r="A109" s="91"/>
      <c r="B109" s="93" t="s">
        <v>22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30"/>
      <c r="P109" s="3"/>
    </row>
    <row r="110" spans="1:16">
      <c r="A110" s="91"/>
      <c r="B110" s="93"/>
      <c r="C110" s="15" t="s">
        <v>1</v>
      </c>
      <c r="D110" s="15">
        <v>1143</v>
      </c>
      <c r="E110" s="15">
        <v>14</v>
      </c>
      <c r="F110" s="15">
        <v>1</v>
      </c>
      <c r="G110" s="15">
        <v>89</v>
      </c>
      <c r="H110" s="15">
        <v>69</v>
      </c>
      <c r="I110" s="15">
        <v>620</v>
      </c>
      <c r="J110" s="15">
        <v>30</v>
      </c>
      <c r="K110" s="15">
        <v>20</v>
      </c>
      <c r="L110" s="15">
        <v>27</v>
      </c>
      <c r="M110" s="15">
        <v>1</v>
      </c>
      <c r="N110" s="15">
        <v>272</v>
      </c>
      <c r="O110" s="16" t="s">
        <v>24</v>
      </c>
      <c r="P110" s="3"/>
    </row>
    <row r="111" spans="1:16" ht="7.5" customHeight="1">
      <c r="A111" s="91"/>
      <c r="B111" s="93"/>
      <c r="C111" s="29"/>
      <c r="D111" s="37" t="s">
        <v>74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30"/>
      <c r="P111" s="3"/>
    </row>
    <row r="112" spans="1:16">
      <c r="A112" s="91"/>
      <c r="B112" s="93"/>
      <c r="C112" s="15" t="s">
        <v>19</v>
      </c>
      <c r="D112" s="15">
        <v>8094</v>
      </c>
      <c r="E112" s="15">
        <v>187</v>
      </c>
      <c r="F112" s="15" t="s">
        <v>20</v>
      </c>
      <c r="G112" s="15">
        <v>1420</v>
      </c>
      <c r="H112" s="15">
        <v>1402</v>
      </c>
      <c r="I112" s="15" t="s">
        <v>20</v>
      </c>
      <c r="J112" s="15">
        <v>156</v>
      </c>
      <c r="K112" s="15">
        <v>34</v>
      </c>
      <c r="L112" s="15">
        <v>606</v>
      </c>
      <c r="M112" s="15" t="s">
        <v>46</v>
      </c>
      <c r="N112" s="15">
        <v>1316</v>
      </c>
      <c r="O112" s="16" t="s">
        <v>24</v>
      </c>
      <c r="P112" s="3"/>
    </row>
    <row r="113" spans="1:16" ht="7.5" customHeight="1">
      <c r="A113" s="91"/>
      <c r="B113" s="94" t="s">
        <v>73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30"/>
      <c r="P113" s="3"/>
    </row>
    <row r="114" spans="1:16">
      <c r="A114" s="91"/>
      <c r="B114" s="95"/>
      <c r="C114" s="15" t="s">
        <v>1</v>
      </c>
      <c r="D114" s="15">
        <v>73</v>
      </c>
      <c r="E114" s="15">
        <v>3</v>
      </c>
      <c r="F114" s="15" t="s">
        <v>23</v>
      </c>
      <c r="G114" s="15" t="s">
        <v>23</v>
      </c>
      <c r="H114" s="15" t="s">
        <v>24</v>
      </c>
      <c r="I114" s="15">
        <v>1</v>
      </c>
      <c r="J114" s="15" t="s">
        <v>23</v>
      </c>
      <c r="K114" s="15" t="s">
        <v>23</v>
      </c>
      <c r="L114" s="15">
        <v>5</v>
      </c>
      <c r="M114" s="15">
        <v>3</v>
      </c>
      <c r="N114" s="15">
        <v>47</v>
      </c>
      <c r="O114" s="16">
        <v>14</v>
      </c>
      <c r="P114" s="3"/>
    </row>
    <row r="115" spans="1:16" ht="7.5" customHeight="1">
      <c r="A115" s="91"/>
      <c r="B115" s="95" t="s">
        <v>69</v>
      </c>
      <c r="C115" s="29"/>
      <c r="D115" s="37" t="s">
        <v>74</v>
      </c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30"/>
      <c r="P115" s="3"/>
    </row>
    <row r="116" spans="1:16">
      <c r="A116" s="92"/>
      <c r="B116" s="96"/>
      <c r="C116" s="15" t="s">
        <v>19</v>
      </c>
      <c r="D116" s="15">
        <v>2454</v>
      </c>
      <c r="E116" s="15" t="s">
        <v>20</v>
      </c>
      <c r="F116" s="15" t="s">
        <v>23</v>
      </c>
      <c r="G116" s="15" t="s">
        <v>23</v>
      </c>
      <c r="H116" s="15" t="s">
        <v>24</v>
      </c>
      <c r="I116" s="15" t="s">
        <v>20</v>
      </c>
      <c r="J116" s="15" t="s">
        <v>23</v>
      </c>
      <c r="K116" s="15" t="s">
        <v>23</v>
      </c>
      <c r="L116" s="15">
        <v>79</v>
      </c>
      <c r="M116" s="15" t="s">
        <v>46</v>
      </c>
      <c r="N116" s="15">
        <v>716</v>
      </c>
      <c r="O116" s="16">
        <v>1584</v>
      </c>
      <c r="P116" s="3"/>
    </row>
    <row r="117" spans="1:16" ht="7.5" customHeight="1">
      <c r="A117" s="90" t="s">
        <v>82</v>
      </c>
      <c r="B117" s="93" t="s">
        <v>18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30"/>
      <c r="P117" s="3"/>
    </row>
    <row r="118" spans="1:16">
      <c r="A118" s="91"/>
      <c r="B118" s="93"/>
      <c r="C118" s="15" t="s">
        <v>1</v>
      </c>
      <c r="D118" s="15">
        <v>1156</v>
      </c>
      <c r="E118" s="15">
        <v>15</v>
      </c>
      <c r="F118" s="15">
        <v>1</v>
      </c>
      <c r="G118" s="15">
        <v>87</v>
      </c>
      <c r="H118" s="15">
        <v>70</v>
      </c>
      <c r="I118" s="15">
        <v>557</v>
      </c>
      <c r="J118" s="15">
        <v>29</v>
      </c>
      <c r="K118" s="15">
        <v>24</v>
      </c>
      <c r="L118" s="15">
        <v>28</v>
      </c>
      <c r="M118" s="15">
        <v>4</v>
      </c>
      <c r="N118" s="15">
        <v>327</v>
      </c>
      <c r="O118" s="16">
        <v>14</v>
      </c>
      <c r="P118" s="3"/>
    </row>
    <row r="119" spans="1:16" ht="7.5" customHeight="1">
      <c r="A119" s="91"/>
      <c r="B119" s="93"/>
      <c r="C119" s="29"/>
      <c r="D119" s="37" t="s">
        <v>74</v>
      </c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30"/>
      <c r="P119" s="3"/>
    </row>
    <row r="120" spans="1:16">
      <c r="A120" s="91"/>
      <c r="B120" s="93"/>
      <c r="C120" s="15" t="s">
        <v>19</v>
      </c>
      <c r="D120" s="15">
        <v>11032</v>
      </c>
      <c r="E120" s="15">
        <v>128</v>
      </c>
      <c r="F120" s="15" t="s">
        <v>20</v>
      </c>
      <c r="G120" s="15">
        <v>1343</v>
      </c>
      <c r="H120" s="15">
        <v>1593</v>
      </c>
      <c r="I120" s="15">
        <v>2987</v>
      </c>
      <c r="J120" s="15">
        <v>320</v>
      </c>
      <c r="K120" s="15">
        <v>45</v>
      </c>
      <c r="L120" s="15">
        <v>772</v>
      </c>
      <c r="M120" s="15" t="s">
        <v>46</v>
      </c>
      <c r="N120" s="15">
        <v>2234</v>
      </c>
      <c r="O120" s="16">
        <v>1561</v>
      </c>
      <c r="P120" s="3"/>
    </row>
    <row r="121" spans="1:16" ht="7.5" customHeight="1">
      <c r="A121" s="91"/>
      <c r="B121" s="93" t="s">
        <v>22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30"/>
      <c r="P121" s="3"/>
    </row>
    <row r="122" spans="1:16">
      <c r="A122" s="91"/>
      <c r="B122" s="93"/>
      <c r="C122" s="15" t="s">
        <v>1</v>
      </c>
      <c r="D122" s="15">
        <v>1084</v>
      </c>
      <c r="E122" s="15">
        <v>14</v>
      </c>
      <c r="F122" s="15">
        <v>1</v>
      </c>
      <c r="G122" s="15">
        <v>87</v>
      </c>
      <c r="H122" s="15">
        <v>70</v>
      </c>
      <c r="I122" s="15">
        <v>556</v>
      </c>
      <c r="J122" s="15">
        <v>29</v>
      </c>
      <c r="K122" s="15">
        <v>24</v>
      </c>
      <c r="L122" s="15">
        <v>23</v>
      </c>
      <c r="M122" s="15">
        <v>2</v>
      </c>
      <c r="N122" s="15">
        <v>278</v>
      </c>
      <c r="O122" s="16" t="s">
        <v>24</v>
      </c>
      <c r="P122" s="3"/>
    </row>
    <row r="123" spans="1:16" ht="7.5" customHeight="1">
      <c r="A123" s="91"/>
      <c r="B123" s="93"/>
      <c r="C123" s="29"/>
      <c r="D123" s="37" t="s">
        <v>74</v>
      </c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30"/>
      <c r="P123" s="3"/>
    </row>
    <row r="124" spans="1:16">
      <c r="A124" s="91"/>
      <c r="B124" s="93"/>
      <c r="C124" s="15" t="s">
        <v>19</v>
      </c>
      <c r="D124" s="15">
        <v>8580</v>
      </c>
      <c r="E124" s="15" t="s">
        <v>20</v>
      </c>
      <c r="F124" s="15" t="s">
        <v>20</v>
      </c>
      <c r="G124" s="15">
        <v>1343</v>
      </c>
      <c r="H124" s="15">
        <v>1593</v>
      </c>
      <c r="I124" s="15" t="s">
        <v>20</v>
      </c>
      <c r="J124" s="15">
        <v>320</v>
      </c>
      <c r="K124" s="15">
        <v>45</v>
      </c>
      <c r="L124" s="15">
        <v>680</v>
      </c>
      <c r="M124" s="15" t="s">
        <v>46</v>
      </c>
      <c r="N124" s="15">
        <v>1498</v>
      </c>
      <c r="O124" s="16" t="s">
        <v>24</v>
      </c>
      <c r="P124" s="3"/>
    </row>
    <row r="125" spans="1:16" ht="7.5" customHeight="1">
      <c r="A125" s="91"/>
      <c r="B125" s="94" t="s">
        <v>73</v>
      </c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30"/>
      <c r="P125" s="3"/>
    </row>
    <row r="126" spans="1:16">
      <c r="A126" s="91"/>
      <c r="B126" s="95"/>
      <c r="C126" s="15" t="s">
        <v>1</v>
      </c>
      <c r="D126" s="15">
        <v>72</v>
      </c>
      <c r="E126" s="15">
        <v>1</v>
      </c>
      <c r="F126" s="15" t="s">
        <v>23</v>
      </c>
      <c r="G126" s="15" t="s">
        <v>23</v>
      </c>
      <c r="H126" s="15" t="s">
        <v>24</v>
      </c>
      <c r="I126" s="15">
        <v>1</v>
      </c>
      <c r="J126" s="15" t="s">
        <v>23</v>
      </c>
      <c r="K126" s="15" t="s">
        <v>23</v>
      </c>
      <c r="L126" s="15">
        <v>5</v>
      </c>
      <c r="M126" s="15">
        <v>2</v>
      </c>
      <c r="N126" s="15">
        <v>49</v>
      </c>
      <c r="O126" s="16">
        <v>14</v>
      </c>
      <c r="P126" s="3"/>
    </row>
    <row r="127" spans="1:16" ht="7.5" customHeight="1">
      <c r="A127" s="91"/>
      <c r="B127" s="95" t="s">
        <v>69</v>
      </c>
      <c r="C127" s="29"/>
      <c r="D127" s="37" t="s">
        <v>74</v>
      </c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30"/>
      <c r="P127" s="3"/>
    </row>
    <row r="128" spans="1:16" ht="13.5" customHeight="1" thickBot="1">
      <c r="A128" s="101"/>
      <c r="B128" s="102"/>
      <c r="C128" s="31" t="s">
        <v>19</v>
      </c>
      <c r="D128" s="31">
        <v>2452</v>
      </c>
      <c r="E128" s="31" t="s">
        <v>20</v>
      </c>
      <c r="F128" s="31" t="s">
        <v>23</v>
      </c>
      <c r="G128" s="31" t="s">
        <v>23</v>
      </c>
      <c r="H128" s="31" t="s">
        <v>24</v>
      </c>
      <c r="I128" s="31" t="s">
        <v>20</v>
      </c>
      <c r="J128" s="31" t="s">
        <v>23</v>
      </c>
      <c r="K128" s="31" t="s">
        <v>23</v>
      </c>
      <c r="L128" s="31">
        <v>92</v>
      </c>
      <c r="M128" s="31" t="s">
        <v>75</v>
      </c>
      <c r="N128" s="31">
        <v>736</v>
      </c>
      <c r="O128" s="32">
        <v>1561</v>
      </c>
      <c r="P128" s="3"/>
    </row>
    <row r="129" spans="1:16" ht="22.5" customHeight="1">
      <c r="A129" s="103" t="s">
        <v>107</v>
      </c>
      <c r="B129" s="77"/>
      <c r="C129" s="77"/>
      <c r="D129" s="77"/>
      <c r="E129" s="77"/>
      <c r="F129" s="77"/>
      <c r="G129" s="77"/>
    </row>
    <row r="130" spans="1:16" ht="22.5" customHeight="1" thickBot="1"/>
    <row r="131" spans="1:16" ht="14.25" customHeight="1">
      <c r="A131" s="110" t="s">
        <v>70</v>
      </c>
      <c r="B131" s="106"/>
      <c r="C131" s="106"/>
      <c r="D131" s="106" t="s">
        <v>44</v>
      </c>
      <c r="E131" s="108" t="s">
        <v>89</v>
      </c>
      <c r="F131" s="106" t="s">
        <v>43</v>
      </c>
      <c r="G131" s="106" t="s">
        <v>42</v>
      </c>
      <c r="H131" s="106" t="s">
        <v>41</v>
      </c>
      <c r="I131" s="21" t="s">
        <v>90</v>
      </c>
      <c r="J131" s="21" t="s">
        <v>39</v>
      </c>
      <c r="K131" s="106" t="s">
        <v>30</v>
      </c>
      <c r="L131" s="21" t="s">
        <v>59</v>
      </c>
      <c r="M131" s="23" t="s">
        <v>88</v>
      </c>
      <c r="N131" s="112" t="s">
        <v>50</v>
      </c>
      <c r="O131" s="114" t="s">
        <v>45</v>
      </c>
      <c r="P131" s="3"/>
    </row>
    <row r="132" spans="1:16" ht="13.5" customHeight="1">
      <c r="A132" s="111"/>
      <c r="B132" s="107"/>
      <c r="C132" s="107"/>
      <c r="D132" s="107"/>
      <c r="E132" s="109"/>
      <c r="F132" s="107"/>
      <c r="G132" s="107"/>
      <c r="H132" s="107"/>
      <c r="I132" s="22" t="s">
        <v>38</v>
      </c>
      <c r="J132" s="22" t="s">
        <v>40</v>
      </c>
      <c r="K132" s="107"/>
      <c r="L132" s="22" t="s">
        <v>58</v>
      </c>
      <c r="M132" s="50" t="s">
        <v>87</v>
      </c>
      <c r="N132" s="113"/>
      <c r="O132" s="115"/>
      <c r="P132" s="3"/>
    </row>
    <row r="133" spans="1:16" ht="7.5" customHeight="1">
      <c r="A133" s="104" t="s">
        <v>76</v>
      </c>
      <c r="B133" s="105" t="s">
        <v>18</v>
      </c>
      <c r="C133" s="24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30"/>
      <c r="P133" s="3"/>
    </row>
    <row r="134" spans="1:16">
      <c r="A134" s="91"/>
      <c r="B134" s="93"/>
      <c r="C134" s="15" t="s">
        <v>1</v>
      </c>
      <c r="D134" s="15">
        <v>1017</v>
      </c>
      <c r="E134" s="15">
        <v>13</v>
      </c>
      <c r="F134" s="15">
        <v>1</v>
      </c>
      <c r="G134" s="15">
        <v>83</v>
      </c>
      <c r="H134" s="15">
        <v>63</v>
      </c>
      <c r="I134" s="15">
        <v>521</v>
      </c>
      <c r="J134" s="15">
        <v>26</v>
      </c>
      <c r="K134" s="15">
        <v>21</v>
      </c>
      <c r="L134" s="15">
        <v>26</v>
      </c>
      <c r="M134" s="15">
        <v>1</v>
      </c>
      <c r="N134" s="15">
        <v>262</v>
      </c>
      <c r="O134" s="16" t="s">
        <v>156</v>
      </c>
      <c r="P134" s="3"/>
    </row>
    <row r="135" spans="1:16" ht="7.5" customHeight="1">
      <c r="A135" s="91"/>
      <c r="B135" s="93"/>
      <c r="C135" s="29"/>
      <c r="D135" s="37" t="s">
        <v>80</v>
      </c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30"/>
      <c r="P135" s="3"/>
    </row>
    <row r="136" spans="1:16">
      <c r="A136" s="91"/>
      <c r="B136" s="93"/>
      <c r="C136" s="15" t="s">
        <v>19</v>
      </c>
      <c r="D136" s="15">
        <v>7737</v>
      </c>
      <c r="E136" s="15">
        <v>110</v>
      </c>
      <c r="F136" s="15" t="s">
        <v>20</v>
      </c>
      <c r="G136" s="15">
        <v>1234</v>
      </c>
      <c r="H136" s="15">
        <v>1479</v>
      </c>
      <c r="I136" s="15">
        <v>2764</v>
      </c>
      <c r="J136" s="15">
        <v>263</v>
      </c>
      <c r="K136" s="15">
        <v>27</v>
      </c>
      <c r="L136" s="15">
        <v>549</v>
      </c>
      <c r="M136" s="15" t="s">
        <v>46</v>
      </c>
      <c r="N136" s="15">
        <v>1290</v>
      </c>
      <c r="O136" s="16" t="s">
        <v>156</v>
      </c>
      <c r="P136" s="3"/>
    </row>
    <row r="137" spans="1:16" ht="7.5" customHeight="1">
      <c r="A137" s="91"/>
      <c r="B137" s="93" t="s">
        <v>22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30"/>
      <c r="P137" s="3"/>
    </row>
    <row r="138" spans="1:16">
      <c r="A138" s="91"/>
      <c r="B138" s="93"/>
      <c r="C138" s="15" t="s">
        <v>1</v>
      </c>
      <c r="D138" s="15">
        <v>1017</v>
      </c>
      <c r="E138" s="15">
        <v>13</v>
      </c>
      <c r="F138" s="15">
        <v>1</v>
      </c>
      <c r="G138" s="15">
        <v>83</v>
      </c>
      <c r="H138" s="15">
        <v>63</v>
      </c>
      <c r="I138" s="15">
        <v>521</v>
      </c>
      <c r="J138" s="15">
        <v>26</v>
      </c>
      <c r="K138" s="15">
        <v>21</v>
      </c>
      <c r="L138" s="15">
        <v>26</v>
      </c>
      <c r="M138" s="15">
        <v>1</v>
      </c>
      <c r="N138" s="15">
        <v>262</v>
      </c>
      <c r="O138" s="16" t="s">
        <v>156</v>
      </c>
      <c r="P138" s="3"/>
    </row>
    <row r="139" spans="1:16" ht="7.5" customHeight="1">
      <c r="A139" s="91"/>
      <c r="B139" s="93"/>
      <c r="C139" s="29"/>
      <c r="D139" s="37" t="s">
        <v>80</v>
      </c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30"/>
      <c r="P139" s="3"/>
    </row>
    <row r="140" spans="1:16">
      <c r="A140" s="92"/>
      <c r="B140" s="93"/>
      <c r="C140" s="15" t="s">
        <v>19</v>
      </c>
      <c r="D140" s="15">
        <v>7737</v>
      </c>
      <c r="E140" s="15">
        <v>110</v>
      </c>
      <c r="F140" s="15" t="s">
        <v>20</v>
      </c>
      <c r="G140" s="15">
        <v>1234</v>
      </c>
      <c r="H140" s="15">
        <v>1479</v>
      </c>
      <c r="I140" s="15">
        <v>2764</v>
      </c>
      <c r="J140" s="15">
        <v>263</v>
      </c>
      <c r="K140" s="15">
        <v>27</v>
      </c>
      <c r="L140" s="15">
        <v>549</v>
      </c>
      <c r="M140" s="15" t="s">
        <v>46</v>
      </c>
      <c r="N140" s="15">
        <v>1290</v>
      </c>
      <c r="O140" s="16" t="s">
        <v>156</v>
      </c>
      <c r="P140" s="3"/>
    </row>
    <row r="141" spans="1:16" ht="7.5" customHeight="1">
      <c r="A141" s="90" t="s">
        <v>77</v>
      </c>
      <c r="B141" s="93" t="s">
        <v>18</v>
      </c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30"/>
      <c r="P141" s="3"/>
    </row>
    <row r="142" spans="1:16">
      <c r="A142" s="91"/>
      <c r="B142" s="93"/>
      <c r="C142" s="15" t="s">
        <v>1</v>
      </c>
      <c r="D142" s="15">
        <v>1072</v>
      </c>
      <c r="E142" s="15">
        <v>17</v>
      </c>
      <c r="F142" s="15" t="s">
        <v>23</v>
      </c>
      <c r="G142" s="15">
        <v>87</v>
      </c>
      <c r="H142" s="15">
        <v>63</v>
      </c>
      <c r="I142" s="15">
        <v>494</v>
      </c>
      <c r="J142" s="15">
        <v>25</v>
      </c>
      <c r="K142" s="15">
        <v>22</v>
      </c>
      <c r="L142" s="15">
        <v>28</v>
      </c>
      <c r="M142" s="15">
        <v>4</v>
      </c>
      <c r="N142" s="15">
        <v>317</v>
      </c>
      <c r="O142" s="16">
        <v>15</v>
      </c>
      <c r="P142" s="3"/>
    </row>
    <row r="143" spans="1:16" ht="7.5" customHeight="1">
      <c r="A143" s="91"/>
      <c r="B143" s="93"/>
      <c r="C143" s="29"/>
      <c r="D143" s="37" t="s">
        <v>80</v>
      </c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"/>
    </row>
    <row r="144" spans="1:16">
      <c r="A144" s="91"/>
      <c r="B144" s="93"/>
      <c r="C144" s="15" t="s">
        <v>19</v>
      </c>
      <c r="D144" s="15">
        <v>10428</v>
      </c>
      <c r="E144" s="15">
        <v>320</v>
      </c>
      <c r="F144" s="15" t="s">
        <v>23</v>
      </c>
      <c r="G144" s="15">
        <v>1298</v>
      </c>
      <c r="H144" s="15">
        <v>1206</v>
      </c>
      <c r="I144" s="15">
        <v>2737</v>
      </c>
      <c r="J144" s="15">
        <v>255</v>
      </c>
      <c r="K144" s="15">
        <v>40</v>
      </c>
      <c r="L144" s="15">
        <v>735</v>
      </c>
      <c r="M144" s="15">
        <v>57</v>
      </c>
      <c r="N144" s="15">
        <v>2311</v>
      </c>
      <c r="O144" s="16">
        <v>1469</v>
      </c>
      <c r="P144" s="3"/>
    </row>
    <row r="145" spans="1:16" ht="7.5" customHeight="1">
      <c r="A145" s="91"/>
      <c r="B145" s="93" t="s">
        <v>22</v>
      </c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30"/>
      <c r="P145" s="3"/>
    </row>
    <row r="146" spans="1:16">
      <c r="A146" s="91"/>
      <c r="B146" s="93"/>
      <c r="C146" s="15" t="s">
        <v>1</v>
      </c>
      <c r="D146" s="15">
        <v>999</v>
      </c>
      <c r="E146" s="15">
        <v>16</v>
      </c>
      <c r="F146" s="15" t="s">
        <v>23</v>
      </c>
      <c r="G146" s="15">
        <v>87</v>
      </c>
      <c r="H146" s="15">
        <v>63</v>
      </c>
      <c r="I146" s="15">
        <v>492</v>
      </c>
      <c r="J146" s="15">
        <v>25</v>
      </c>
      <c r="K146" s="15">
        <v>22</v>
      </c>
      <c r="L146" s="15">
        <v>23</v>
      </c>
      <c r="M146" s="15">
        <v>1</v>
      </c>
      <c r="N146" s="15">
        <v>270</v>
      </c>
      <c r="O146" s="16" t="s">
        <v>24</v>
      </c>
      <c r="P146" s="3"/>
    </row>
    <row r="147" spans="1:16" ht="7.5" customHeight="1">
      <c r="A147" s="91"/>
      <c r="B147" s="93"/>
      <c r="C147" s="29"/>
      <c r="D147" s="37" t="s">
        <v>80</v>
      </c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30"/>
      <c r="P147" s="3"/>
    </row>
    <row r="148" spans="1:16">
      <c r="A148" s="91"/>
      <c r="B148" s="93"/>
      <c r="C148" s="15" t="s">
        <v>19</v>
      </c>
      <c r="D148" s="15">
        <v>8072</v>
      </c>
      <c r="E148" s="15" t="s">
        <v>20</v>
      </c>
      <c r="F148" s="15" t="s">
        <v>23</v>
      </c>
      <c r="G148" s="15">
        <v>1298</v>
      </c>
      <c r="H148" s="15">
        <v>1206</v>
      </c>
      <c r="I148" s="15">
        <v>2712</v>
      </c>
      <c r="J148" s="15">
        <v>255</v>
      </c>
      <c r="K148" s="15">
        <v>40</v>
      </c>
      <c r="L148" s="15">
        <v>645</v>
      </c>
      <c r="M148" s="15" t="s">
        <v>46</v>
      </c>
      <c r="N148" s="15">
        <v>1567</v>
      </c>
      <c r="O148" s="16" t="s">
        <v>24</v>
      </c>
      <c r="P148" s="3"/>
    </row>
    <row r="149" spans="1:16" ht="7.5" customHeight="1">
      <c r="A149" s="91"/>
      <c r="B149" s="94" t="s">
        <v>73</v>
      </c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30"/>
      <c r="P149" s="3"/>
    </row>
    <row r="150" spans="1:16">
      <c r="A150" s="91"/>
      <c r="B150" s="95"/>
      <c r="C150" s="15" t="s">
        <v>1</v>
      </c>
      <c r="D150" s="15">
        <v>73</v>
      </c>
      <c r="E150" s="15">
        <v>1</v>
      </c>
      <c r="F150" s="15" t="s">
        <v>23</v>
      </c>
      <c r="G150" s="15" t="s">
        <v>23</v>
      </c>
      <c r="H150" s="15" t="s">
        <v>24</v>
      </c>
      <c r="I150" s="15">
        <v>2</v>
      </c>
      <c r="J150" s="15" t="s">
        <v>23</v>
      </c>
      <c r="K150" s="15" t="s">
        <v>23</v>
      </c>
      <c r="L150" s="15">
        <v>5</v>
      </c>
      <c r="M150" s="15">
        <v>3</v>
      </c>
      <c r="N150" s="15">
        <v>47</v>
      </c>
      <c r="O150" s="16">
        <v>15</v>
      </c>
      <c r="P150" s="3"/>
    </row>
    <row r="151" spans="1:16" ht="7.5" customHeight="1">
      <c r="A151" s="91"/>
      <c r="B151" s="95" t="s">
        <v>69</v>
      </c>
      <c r="C151" s="29"/>
      <c r="D151" s="37" t="s">
        <v>80</v>
      </c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30"/>
      <c r="P151" s="3"/>
    </row>
    <row r="152" spans="1:16">
      <c r="A152" s="92"/>
      <c r="B152" s="96"/>
      <c r="C152" s="15" t="s">
        <v>19</v>
      </c>
      <c r="D152" s="15">
        <v>2356</v>
      </c>
      <c r="E152" s="15" t="s">
        <v>20</v>
      </c>
      <c r="F152" s="15" t="s">
        <v>23</v>
      </c>
      <c r="G152" s="15" t="s">
        <v>23</v>
      </c>
      <c r="H152" s="15" t="s">
        <v>24</v>
      </c>
      <c r="I152" s="15">
        <v>25</v>
      </c>
      <c r="J152" s="15" t="s">
        <v>23</v>
      </c>
      <c r="K152" s="15" t="s">
        <v>23</v>
      </c>
      <c r="L152" s="15">
        <v>90</v>
      </c>
      <c r="M152" s="15" t="s">
        <v>46</v>
      </c>
      <c r="N152" s="15">
        <v>744</v>
      </c>
      <c r="O152" s="16">
        <v>1469</v>
      </c>
      <c r="P152" s="3"/>
    </row>
    <row r="153" spans="1:16" ht="7.5" customHeight="1">
      <c r="A153" s="90" t="s">
        <v>78</v>
      </c>
      <c r="B153" s="93" t="s">
        <v>18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30"/>
      <c r="P153" s="3"/>
    </row>
    <row r="154" spans="1:16">
      <c r="A154" s="91"/>
      <c r="B154" s="93"/>
      <c r="C154" s="15" t="s">
        <v>1</v>
      </c>
      <c r="D154" s="15">
        <v>947</v>
      </c>
      <c r="E154" s="15">
        <v>15</v>
      </c>
      <c r="F154" s="15" t="s">
        <v>23</v>
      </c>
      <c r="G154" s="15">
        <v>85</v>
      </c>
      <c r="H154" s="15">
        <v>55</v>
      </c>
      <c r="I154" s="15">
        <v>291</v>
      </c>
      <c r="J154" s="15">
        <v>22</v>
      </c>
      <c r="K154" s="15">
        <v>25</v>
      </c>
      <c r="L154" s="15">
        <v>26</v>
      </c>
      <c r="M154" s="15">
        <v>1</v>
      </c>
      <c r="N154" s="15">
        <v>427</v>
      </c>
      <c r="O154" s="16" t="s">
        <v>156</v>
      </c>
      <c r="P154" s="3"/>
    </row>
    <row r="155" spans="1:16" ht="7.5" customHeight="1">
      <c r="A155" s="91"/>
      <c r="B155" s="93"/>
      <c r="C155" s="29"/>
      <c r="D155" s="37" t="s">
        <v>80</v>
      </c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30"/>
      <c r="P155" s="3"/>
    </row>
    <row r="156" spans="1:16">
      <c r="A156" s="91"/>
      <c r="B156" s="93"/>
      <c r="C156" s="15" t="s">
        <v>19</v>
      </c>
      <c r="D156" s="15">
        <v>7519</v>
      </c>
      <c r="E156" s="15" t="s">
        <v>20</v>
      </c>
      <c r="F156" s="15" t="s">
        <v>23</v>
      </c>
      <c r="G156" s="15">
        <v>1054</v>
      </c>
      <c r="H156" s="15">
        <v>1135</v>
      </c>
      <c r="I156" s="15">
        <v>2174</v>
      </c>
      <c r="J156" s="15">
        <v>200</v>
      </c>
      <c r="K156" s="15">
        <v>40</v>
      </c>
      <c r="L156" s="15">
        <v>641</v>
      </c>
      <c r="M156" s="15" t="s">
        <v>46</v>
      </c>
      <c r="N156" s="15">
        <v>2114</v>
      </c>
      <c r="O156" s="16" t="s">
        <v>156</v>
      </c>
      <c r="P156" s="3"/>
    </row>
    <row r="157" spans="1:16" ht="7.5" customHeight="1">
      <c r="A157" s="91"/>
      <c r="B157" s="93" t="s">
        <v>22</v>
      </c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30"/>
      <c r="P157" s="3"/>
    </row>
    <row r="158" spans="1:16">
      <c r="A158" s="91"/>
      <c r="B158" s="93"/>
      <c r="C158" s="15" t="s">
        <v>1</v>
      </c>
      <c r="D158" s="15">
        <v>947</v>
      </c>
      <c r="E158" s="15">
        <v>15</v>
      </c>
      <c r="F158" s="15" t="s">
        <v>23</v>
      </c>
      <c r="G158" s="15">
        <v>85</v>
      </c>
      <c r="H158" s="15">
        <v>55</v>
      </c>
      <c r="I158" s="15">
        <v>291</v>
      </c>
      <c r="J158" s="15">
        <v>22</v>
      </c>
      <c r="K158" s="15">
        <v>25</v>
      </c>
      <c r="L158" s="15">
        <v>26</v>
      </c>
      <c r="M158" s="15">
        <v>1</v>
      </c>
      <c r="N158" s="15">
        <v>427</v>
      </c>
      <c r="O158" s="16" t="s">
        <v>156</v>
      </c>
      <c r="P158" s="3"/>
    </row>
    <row r="159" spans="1:16" ht="7.5" customHeight="1">
      <c r="A159" s="91"/>
      <c r="B159" s="93"/>
      <c r="C159" s="29"/>
      <c r="D159" s="37" t="s">
        <v>80</v>
      </c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30"/>
      <c r="P159" s="3"/>
    </row>
    <row r="160" spans="1:16">
      <c r="A160" s="92"/>
      <c r="B160" s="93"/>
      <c r="C160" s="15" t="s">
        <v>19</v>
      </c>
      <c r="D160" s="15">
        <v>7519</v>
      </c>
      <c r="E160" s="15" t="s">
        <v>20</v>
      </c>
      <c r="F160" s="15" t="s">
        <v>23</v>
      </c>
      <c r="G160" s="15">
        <v>1054</v>
      </c>
      <c r="H160" s="15">
        <v>1135</v>
      </c>
      <c r="I160" s="15">
        <v>2174</v>
      </c>
      <c r="J160" s="15">
        <v>200</v>
      </c>
      <c r="K160" s="15">
        <v>40</v>
      </c>
      <c r="L160" s="15">
        <v>641</v>
      </c>
      <c r="M160" s="15" t="s">
        <v>46</v>
      </c>
      <c r="N160" s="15">
        <v>2114</v>
      </c>
      <c r="O160" s="16" t="s">
        <v>156</v>
      </c>
      <c r="P160" s="3"/>
    </row>
    <row r="161" spans="1:16" ht="7.5" customHeight="1">
      <c r="A161" s="90" t="s">
        <v>79</v>
      </c>
      <c r="B161" s="93" t="s">
        <v>18</v>
      </c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30"/>
      <c r="P161" s="3"/>
    </row>
    <row r="162" spans="1:16">
      <c r="A162" s="91"/>
      <c r="B162" s="93"/>
      <c r="C162" s="15" t="s">
        <v>1</v>
      </c>
      <c r="D162" s="15">
        <v>1009</v>
      </c>
      <c r="E162" s="15">
        <v>21</v>
      </c>
      <c r="F162" s="15" t="s">
        <v>23</v>
      </c>
      <c r="G162" s="15">
        <v>83</v>
      </c>
      <c r="H162" s="15">
        <v>53</v>
      </c>
      <c r="I162" s="15">
        <v>275</v>
      </c>
      <c r="J162" s="15">
        <v>22</v>
      </c>
      <c r="K162" s="15">
        <v>29</v>
      </c>
      <c r="L162" s="15">
        <v>24</v>
      </c>
      <c r="M162" s="15">
        <v>4</v>
      </c>
      <c r="N162" s="15">
        <v>485</v>
      </c>
      <c r="O162" s="16">
        <v>13</v>
      </c>
      <c r="P162" s="3"/>
    </row>
    <row r="163" spans="1:16" ht="7.5" customHeight="1">
      <c r="A163" s="91"/>
      <c r="B163" s="93"/>
      <c r="C163" s="29"/>
      <c r="D163" s="37" t="s">
        <v>80</v>
      </c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30"/>
      <c r="P163" s="3"/>
    </row>
    <row r="164" spans="1:16">
      <c r="A164" s="91"/>
      <c r="B164" s="93"/>
      <c r="C164" s="15" t="s">
        <v>19</v>
      </c>
      <c r="D164" s="15">
        <v>9309</v>
      </c>
      <c r="E164" s="15">
        <v>208</v>
      </c>
      <c r="F164" s="15" t="s">
        <v>23</v>
      </c>
      <c r="G164" s="15">
        <v>892</v>
      </c>
      <c r="H164" s="15">
        <v>1050</v>
      </c>
      <c r="I164" s="15">
        <v>1991</v>
      </c>
      <c r="J164" s="15">
        <v>242</v>
      </c>
      <c r="K164" s="15">
        <v>47</v>
      </c>
      <c r="L164" s="15">
        <v>489</v>
      </c>
      <c r="M164" s="15">
        <v>58</v>
      </c>
      <c r="N164" s="15">
        <v>3099</v>
      </c>
      <c r="O164" s="16">
        <v>1233</v>
      </c>
      <c r="P164" s="3"/>
    </row>
    <row r="165" spans="1:16" ht="7.5" customHeight="1">
      <c r="A165" s="91"/>
      <c r="B165" s="93" t="s">
        <v>22</v>
      </c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30"/>
      <c r="P165" s="3"/>
    </row>
    <row r="166" spans="1:16">
      <c r="A166" s="91"/>
      <c r="B166" s="93"/>
      <c r="C166" s="15" t="s">
        <v>1</v>
      </c>
      <c r="D166" s="15">
        <v>941</v>
      </c>
      <c r="E166" s="15">
        <v>19</v>
      </c>
      <c r="F166" s="15" t="s">
        <v>23</v>
      </c>
      <c r="G166" s="15">
        <v>83</v>
      </c>
      <c r="H166" s="15">
        <v>53</v>
      </c>
      <c r="I166" s="15">
        <v>273</v>
      </c>
      <c r="J166" s="15">
        <v>22</v>
      </c>
      <c r="K166" s="15">
        <v>29</v>
      </c>
      <c r="L166" s="15">
        <v>24</v>
      </c>
      <c r="M166" s="15">
        <v>1</v>
      </c>
      <c r="N166" s="15">
        <v>437</v>
      </c>
      <c r="O166" s="16" t="s">
        <v>24</v>
      </c>
      <c r="P166" s="3"/>
    </row>
    <row r="167" spans="1:16" ht="7.5" customHeight="1">
      <c r="A167" s="91"/>
      <c r="B167" s="93"/>
      <c r="C167" s="29"/>
      <c r="D167" s="37" t="s">
        <v>80</v>
      </c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30"/>
      <c r="P167" s="3"/>
    </row>
    <row r="168" spans="1:16">
      <c r="A168" s="91"/>
      <c r="B168" s="93"/>
      <c r="C168" s="15" t="s">
        <v>19</v>
      </c>
      <c r="D168" s="15">
        <v>7449</v>
      </c>
      <c r="E168" s="15" t="s">
        <v>20</v>
      </c>
      <c r="F168" s="15" t="s">
        <v>23</v>
      </c>
      <c r="G168" s="15">
        <v>892</v>
      </c>
      <c r="H168" s="15">
        <v>1050</v>
      </c>
      <c r="I168" s="15">
        <v>1975</v>
      </c>
      <c r="J168" s="15">
        <v>242</v>
      </c>
      <c r="K168" s="15">
        <v>47</v>
      </c>
      <c r="L168" s="15">
        <v>489</v>
      </c>
      <c r="M168" s="15" t="s">
        <v>46</v>
      </c>
      <c r="N168" s="15">
        <v>2509</v>
      </c>
      <c r="O168" s="16" t="s">
        <v>24</v>
      </c>
      <c r="P168" s="3"/>
    </row>
    <row r="169" spans="1:16" ht="7.5" customHeight="1">
      <c r="A169" s="91"/>
      <c r="B169" s="94" t="s">
        <v>73</v>
      </c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30"/>
      <c r="P169" s="3"/>
    </row>
    <row r="170" spans="1:16">
      <c r="A170" s="91"/>
      <c r="B170" s="95"/>
      <c r="C170" s="15" t="s">
        <v>1</v>
      </c>
      <c r="D170" s="15">
        <v>68</v>
      </c>
      <c r="E170" s="15">
        <v>2</v>
      </c>
      <c r="F170" s="15" t="s">
        <v>23</v>
      </c>
      <c r="G170" s="15" t="s">
        <v>23</v>
      </c>
      <c r="H170" s="15" t="s">
        <v>23</v>
      </c>
      <c r="I170" s="15">
        <v>2</v>
      </c>
      <c r="J170" s="15" t="s">
        <v>23</v>
      </c>
      <c r="K170" s="15" t="s">
        <v>23</v>
      </c>
      <c r="L170" s="15" t="s">
        <v>23</v>
      </c>
      <c r="M170" s="15">
        <v>3</v>
      </c>
      <c r="N170" s="15">
        <v>48</v>
      </c>
      <c r="O170" s="16">
        <v>13</v>
      </c>
      <c r="P170" s="3"/>
    </row>
    <row r="171" spans="1:16" ht="7.5" customHeight="1">
      <c r="A171" s="91"/>
      <c r="B171" s="95" t="s">
        <v>69</v>
      </c>
      <c r="C171" s="29"/>
      <c r="D171" s="37" t="s">
        <v>80</v>
      </c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30"/>
      <c r="P171" s="3"/>
    </row>
    <row r="172" spans="1:16">
      <c r="A172" s="92"/>
      <c r="B172" s="96"/>
      <c r="C172" s="15" t="s">
        <v>19</v>
      </c>
      <c r="D172" s="15">
        <v>1860</v>
      </c>
      <c r="E172" s="15" t="s">
        <v>20</v>
      </c>
      <c r="F172" s="15" t="s">
        <v>23</v>
      </c>
      <c r="G172" s="15" t="s">
        <v>23</v>
      </c>
      <c r="H172" s="15" t="s">
        <v>23</v>
      </c>
      <c r="I172" s="15">
        <v>16</v>
      </c>
      <c r="J172" s="15" t="s">
        <v>23</v>
      </c>
      <c r="K172" s="15" t="s">
        <v>23</v>
      </c>
      <c r="L172" s="15" t="s">
        <v>23</v>
      </c>
      <c r="M172" s="15" t="s">
        <v>20</v>
      </c>
      <c r="N172" s="15">
        <v>590</v>
      </c>
      <c r="O172" s="16">
        <v>1233</v>
      </c>
      <c r="P172" s="3"/>
    </row>
    <row r="173" spans="1:16" ht="7.5" customHeight="1">
      <c r="A173" s="91" t="s">
        <v>142</v>
      </c>
      <c r="B173" s="96" t="s">
        <v>18</v>
      </c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67"/>
      <c r="P173" s="3"/>
    </row>
    <row r="174" spans="1:16">
      <c r="A174" s="91"/>
      <c r="B174" s="93"/>
      <c r="C174" s="15" t="s">
        <v>1</v>
      </c>
      <c r="D174" s="15">
        <v>1030</v>
      </c>
      <c r="E174" s="15">
        <v>31</v>
      </c>
      <c r="F174" s="15">
        <v>1</v>
      </c>
      <c r="G174" s="15">
        <v>83</v>
      </c>
      <c r="H174" s="15">
        <v>50</v>
      </c>
      <c r="I174" s="15">
        <v>274</v>
      </c>
      <c r="J174" s="15">
        <v>18</v>
      </c>
      <c r="K174" s="15">
        <v>40</v>
      </c>
      <c r="L174" s="15">
        <v>28</v>
      </c>
      <c r="M174" s="15">
        <v>4</v>
      </c>
      <c r="N174" s="15">
        <v>479</v>
      </c>
      <c r="O174" s="16">
        <v>13</v>
      </c>
      <c r="P174" s="3"/>
    </row>
    <row r="175" spans="1:16" ht="7.5" customHeight="1">
      <c r="A175" s="91"/>
      <c r="B175" s="93"/>
      <c r="C175" s="29"/>
      <c r="D175" s="37" t="s">
        <v>80</v>
      </c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30"/>
      <c r="P175" s="3"/>
    </row>
    <row r="176" spans="1:16">
      <c r="A176" s="91"/>
      <c r="B176" s="93"/>
      <c r="C176" s="15" t="s">
        <v>19</v>
      </c>
      <c r="D176" s="15">
        <v>8987</v>
      </c>
      <c r="E176" s="15">
        <v>365</v>
      </c>
      <c r="F176" s="15" t="s">
        <v>20</v>
      </c>
      <c r="G176" s="15">
        <v>716</v>
      </c>
      <c r="H176" s="15">
        <v>1000</v>
      </c>
      <c r="I176" s="15">
        <v>1869</v>
      </c>
      <c r="J176" s="15">
        <v>170</v>
      </c>
      <c r="K176" s="15">
        <v>95</v>
      </c>
      <c r="L176" s="15">
        <v>544</v>
      </c>
      <c r="M176" s="15">
        <v>66</v>
      </c>
      <c r="N176" s="15">
        <v>3076</v>
      </c>
      <c r="O176" s="16">
        <v>1082</v>
      </c>
      <c r="P176" s="3"/>
    </row>
    <row r="177" spans="1:16" ht="7.5" customHeight="1">
      <c r="A177" s="91"/>
      <c r="B177" s="93" t="s">
        <v>22</v>
      </c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30"/>
      <c r="P177" s="3"/>
    </row>
    <row r="178" spans="1:16">
      <c r="A178" s="91"/>
      <c r="B178" s="93"/>
      <c r="C178" s="15" t="s">
        <v>1</v>
      </c>
      <c r="D178" s="15">
        <v>968</v>
      </c>
      <c r="E178" s="15">
        <v>30</v>
      </c>
      <c r="F178" s="15">
        <v>1</v>
      </c>
      <c r="G178" s="15">
        <v>83</v>
      </c>
      <c r="H178" s="15">
        <v>50</v>
      </c>
      <c r="I178" s="15">
        <v>274</v>
      </c>
      <c r="J178" s="15">
        <v>18</v>
      </c>
      <c r="K178" s="15">
        <v>40</v>
      </c>
      <c r="L178" s="15">
        <v>28</v>
      </c>
      <c r="M178" s="15">
        <v>2</v>
      </c>
      <c r="N178" s="15">
        <v>442</v>
      </c>
      <c r="O178" s="16" t="s">
        <v>24</v>
      </c>
      <c r="P178" s="3"/>
    </row>
    <row r="179" spans="1:16" ht="7.5" customHeight="1">
      <c r="A179" s="91"/>
      <c r="B179" s="93"/>
      <c r="C179" s="29"/>
      <c r="D179" s="37" t="s">
        <v>80</v>
      </c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30"/>
      <c r="P179" s="3"/>
    </row>
    <row r="180" spans="1:16">
      <c r="A180" s="91"/>
      <c r="B180" s="93"/>
      <c r="C180" s="15" t="s">
        <v>19</v>
      </c>
      <c r="D180" s="15">
        <v>7284</v>
      </c>
      <c r="E180" s="15" t="s">
        <v>20</v>
      </c>
      <c r="F180" s="15" t="s">
        <v>20</v>
      </c>
      <c r="G180" s="15">
        <v>716</v>
      </c>
      <c r="H180" s="15">
        <v>1000</v>
      </c>
      <c r="I180" s="15">
        <v>1869</v>
      </c>
      <c r="J180" s="15">
        <v>170</v>
      </c>
      <c r="K180" s="15">
        <v>95</v>
      </c>
      <c r="L180" s="15">
        <v>544</v>
      </c>
      <c r="M180" s="15" t="s">
        <v>46</v>
      </c>
      <c r="N180" s="15">
        <v>2474</v>
      </c>
      <c r="O180" s="16" t="s">
        <v>24</v>
      </c>
      <c r="P180" s="3"/>
    </row>
    <row r="181" spans="1:16" ht="7.5" customHeight="1">
      <c r="A181" s="91"/>
      <c r="B181" s="94" t="s">
        <v>73</v>
      </c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30"/>
      <c r="P181" s="3"/>
    </row>
    <row r="182" spans="1:16">
      <c r="A182" s="91"/>
      <c r="B182" s="95"/>
      <c r="C182" s="15" t="s">
        <v>1</v>
      </c>
      <c r="D182" s="15">
        <v>53</v>
      </c>
      <c r="E182" s="15">
        <v>1</v>
      </c>
      <c r="F182" s="15" t="s">
        <v>23</v>
      </c>
      <c r="G182" s="15" t="s">
        <v>23</v>
      </c>
      <c r="H182" s="15" t="s">
        <v>23</v>
      </c>
      <c r="I182" s="15" t="s">
        <v>23</v>
      </c>
      <c r="J182" s="15" t="s">
        <v>23</v>
      </c>
      <c r="K182" s="15" t="s">
        <v>23</v>
      </c>
      <c r="L182" s="15" t="s">
        <v>23</v>
      </c>
      <c r="M182" s="15">
        <v>2</v>
      </c>
      <c r="N182" s="15">
        <v>37</v>
      </c>
      <c r="O182" s="16">
        <v>13</v>
      </c>
      <c r="P182" s="3"/>
    </row>
    <row r="183" spans="1:16" ht="7.5" customHeight="1">
      <c r="A183" s="91"/>
      <c r="B183" s="95" t="s">
        <v>69</v>
      </c>
      <c r="C183" s="29"/>
      <c r="D183" s="37" t="s">
        <v>80</v>
      </c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30"/>
      <c r="P183" s="3"/>
    </row>
    <row r="184" spans="1:16" ht="14.25" thickBot="1">
      <c r="A184" s="101"/>
      <c r="B184" s="102"/>
      <c r="C184" s="31" t="s">
        <v>19</v>
      </c>
      <c r="D184" s="31">
        <v>1703</v>
      </c>
      <c r="E184" s="31" t="s">
        <v>20</v>
      </c>
      <c r="F184" s="31" t="s">
        <v>23</v>
      </c>
      <c r="G184" s="31" t="s">
        <v>23</v>
      </c>
      <c r="H184" s="31" t="s">
        <v>23</v>
      </c>
      <c r="I184" s="31" t="s">
        <v>23</v>
      </c>
      <c r="J184" s="31" t="s">
        <v>23</v>
      </c>
      <c r="K184" s="31" t="s">
        <v>23</v>
      </c>
      <c r="L184" s="31" t="s">
        <v>23</v>
      </c>
      <c r="M184" s="31" t="s">
        <v>20</v>
      </c>
      <c r="N184" s="31">
        <v>602</v>
      </c>
      <c r="O184" s="32">
        <v>1082</v>
      </c>
      <c r="P184" s="3"/>
    </row>
    <row r="185" spans="1:16" ht="18" customHeight="1">
      <c r="A185" s="99" t="s">
        <v>84</v>
      </c>
      <c r="B185" s="100"/>
      <c r="C185" s="100"/>
      <c r="D185" s="100"/>
      <c r="E185" s="100"/>
      <c r="F185" s="100"/>
      <c r="G185" s="100"/>
      <c r="H185" s="35"/>
      <c r="I185" s="35"/>
      <c r="J185" s="35"/>
      <c r="K185" s="35"/>
      <c r="L185" s="35"/>
      <c r="M185" s="35"/>
      <c r="N185" s="35"/>
      <c r="O185" s="35"/>
      <c r="P185" s="3"/>
    </row>
    <row r="186" spans="1:16" ht="18" customHeight="1">
      <c r="A186" s="70" t="s">
        <v>152</v>
      </c>
      <c r="B186" s="70"/>
      <c r="C186" s="70"/>
      <c r="D186" s="70"/>
      <c r="E186" s="70"/>
      <c r="F186" s="70"/>
      <c r="G186" s="70"/>
      <c r="H186" s="70" t="s">
        <v>153</v>
      </c>
      <c r="I186" s="70"/>
      <c r="J186" s="35"/>
      <c r="K186" s="35"/>
      <c r="L186" s="35"/>
      <c r="M186" s="35"/>
      <c r="N186" s="35"/>
      <c r="O186" s="35"/>
      <c r="P186" s="3"/>
    </row>
    <row r="187" spans="1:16" ht="18" customHeight="1">
      <c r="A187" s="97" t="s">
        <v>150</v>
      </c>
      <c r="B187" s="98"/>
      <c r="C187" s="98"/>
      <c r="D187" s="98"/>
      <c r="E187" s="98"/>
      <c r="F187" s="98"/>
      <c r="G187" s="98"/>
      <c r="H187" s="35"/>
      <c r="I187" s="35"/>
      <c r="J187" s="35"/>
      <c r="K187" s="35"/>
      <c r="L187" s="35"/>
      <c r="M187" s="35"/>
      <c r="N187" s="35"/>
      <c r="O187" s="35"/>
      <c r="P187" s="3"/>
    </row>
    <row r="188" spans="1:16" ht="18" customHeight="1">
      <c r="I188" s="89" t="s">
        <v>154</v>
      </c>
      <c r="J188" s="89"/>
      <c r="K188" s="89"/>
      <c r="L188" s="89"/>
      <c r="M188" s="89"/>
      <c r="N188" s="89"/>
      <c r="O188" s="89"/>
    </row>
  </sheetData>
  <mergeCells count="105">
    <mergeCell ref="B93:B96"/>
    <mergeCell ref="B97:B100"/>
    <mergeCell ref="B101:B102"/>
    <mergeCell ref="B103:B104"/>
    <mergeCell ref="A81:A92"/>
    <mergeCell ref="B81:B84"/>
    <mergeCell ref="B85:B88"/>
    <mergeCell ref="B89:B90"/>
    <mergeCell ref="Q2:T2"/>
    <mergeCell ref="D3:D4"/>
    <mergeCell ref="F3:F4"/>
    <mergeCell ref="E3:E4"/>
    <mergeCell ref="O3:O4"/>
    <mergeCell ref="B5:B8"/>
    <mergeCell ref="B9:B12"/>
    <mergeCell ref="B17:B20"/>
    <mergeCell ref="B21:B24"/>
    <mergeCell ref="A53:A64"/>
    <mergeCell ref="B53:B56"/>
    <mergeCell ref="B57:B60"/>
    <mergeCell ref="B61:B62"/>
    <mergeCell ref="B63:B64"/>
    <mergeCell ref="B39:B40"/>
    <mergeCell ref="B49:B50"/>
    <mergeCell ref="A1:G1"/>
    <mergeCell ref="B13:B14"/>
    <mergeCell ref="A5:A16"/>
    <mergeCell ref="G3:G4"/>
    <mergeCell ref="H3:H4"/>
    <mergeCell ref="K3:K4"/>
    <mergeCell ref="N3:N4"/>
    <mergeCell ref="B15:B16"/>
    <mergeCell ref="A3:C4"/>
    <mergeCell ref="B37:B38"/>
    <mergeCell ref="A17:A28"/>
    <mergeCell ref="A29:A40"/>
    <mergeCell ref="A41:A52"/>
    <mergeCell ref="B51:B52"/>
    <mergeCell ref="B41:B44"/>
    <mergeCell ref="B45:B48"/>
    <mergeCell ref="B25:B26"/>
    <mergeCell ref="B27:B28"/>
    <mergeCell ref="B29:B32"/>
    <mergeCell ref="B33:B36"/>
    <mergeCell ref="O67:O68"/>
    <mergeCell ref="A69:A80"/>
    <mergeCell ref="B69:B72"/>
    <mergeCell ref="B73:B76"/>
    <mergeCell ref="B77:B78"/>
    <mergeCell ref="B79:B80"/>
    <mergeCell ref="G67:G68"/>
    <mergeCell ref="H67:H68"/>
    <mergeCell ref="K67:K68"/>
    <mergeCell ref="N67:N68"/>
    <mergeCell ref="F67:F68"/>
    <mergeCell ref="N131:N132"/>
    <mergeCell ref="O131:O132"/>
    <mergeCell ref="A131:C132"/>
    <mergeCell ref="D131:D132"/>
    <mergeCell ref="F131:F132"/>
    <mergeCell ref="G131:G132"/>
    <mergeCell ref="E131:E132"/>
    <mergeCell ref="A117:A128"/>
    <mergeCell ref="B117:B120"/>
    <mergeCell ref="B121:B124"/>
    <mergeCell ref="B125:B126"/>
    <mergeCell ref="B127:B128"/>
    <mergeCell ref="K131:K132"/>
    <mergeCell ref="A153:A160"/>
    <mergeCell ref="B153:B156"/>
    <mergeCell ref="B157:B160"/>
    <mergeCell ref="A65:G65"/>
    <mergeCell ref="A129:G129"/>
    <mergeCell ref="A133:A140"/>
    <mergeCell ref="B133:B136"/>
    <mergeCell ref="B137:B140"/>
    <mergeCell ref="H131:H132"/>
    <mergeCell ref="A141:A152"/>
    <mergeCell ref="B141:B144"/>
    <mergeCell ref="B145:B148"/>
    <mergeCell ref="B149:B150"/>
    <mergeCell ref="B151:B152"/>
    <mergeCell ref="B91:B92"/>
    <mergeCell ref="E67:E68"/>
    <mergeCell ref="A67:C68"/>
    <mergeCell ref="D67:D68"/>
    <mergeCell ref="A105:A116"/>
    <mergeCell ref="B105:B108"/>
    <mergeCell ref="B109:B112"/>
    <mergeCell ref="B113:B114"/>
    <mergeCell ref="B115:B116"/>
    <mergeCell ref="A93:A104"/>
    <mergeCell ref="I188:O188"/>
    <mergeCell ref="A161:A172"/>
    <mergeCell ref="B161:B164"/>
    <mergeCell ref="B165:B168"/>
    <mergeCell ref="B169:B170"/>
    <mergeCell ref="B171:B172"/>
    <mergeCell ref="A187:G187"/>
    <mergeCell ref="A185:G185"/>
    <mergeCell ref="A173:A184"/>
    <mergeCell ref="B173:B176"/>
    <mergeCell ref="B177:B180"/>
    <mergeCell ref="B181:B182"/>
    <mergeCell ref="B183:B184"/>
  </mergeCells>
  <phoneticPr fontId="4"/>
  <pageMargins left="0.78740157480314965" right="0.78740157480314965" top="0.78740157480314965" bottom="0.59055118110236227" header="0.51181102362204722" footer="0.31496062992125984"/>
  <pageSetup paperSize="9" scale="109" firstPageNumber="84" pageOrder="overThenDown" orientation="portrait" useFirstPageNumber="1" r:id="rId1"/>
  <headerFooter alignWithMargins="0">
    <oddFooter>&amp;C&amp;"ＭＳ 明朝,標準"- &amp;P -</oddFooter>
  </headerFooter>
  <rowBreaks count="2" manualBreakCount="2">
    <brk id="64" max="14" man="1"/>
    <brk id="12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31" zoomScaleNormal="100" zoomScaleSheetLayoutView="100" workbookViewId="0">
      <selection activeCell="J25" sqref="J25:K28"/>
    </sheetView>
  </sheetViews>
  <sheetFormatPr defaultRowHeight="13.5"/>
  <cols>
    <col min="1" max="1" width="10.625" customWidth="1"/>
    <col min="2" max="2" width="5.5" customWidth="1"/>
    <col min="3" max="3" width="7.375" customWidth="1"/>
    <col min="4" max="4" width="5.5" customWidth="1"/>
    <col min="5" max="5" width="7.375" customWidth="1"/>
    <col min="6" max="6" width="5.5" customWidth="1"/>
    <col min="7" max="7" width="7.375" customWidth="1"/>
    <col min="8" max="8" width="5.5" customWidth="1"/>
    <col min="9" max="9" width="7.375" customWidth="1"/>
    <col min="10" max="10" width="5.375" customWidth="1"/>
    <col min="11" max="11" width="7.375" customWidth="1"/>
    <col min="12" max="12" width="5.375" customWidth="1"/>
    <col min="13" max="13" width="7.375" customWidth="1"/>
    <col min="14" max="14" width="5.375" customWidth="1"/>
  </cols>
  <sheetData>
    <row r="1" spans="1:16" ht="22.5" customHeight="1">
      <c r="A1" s="119" t="s">
        <v>110</v>
      </c>
      <c r="B1" s="119"/>
      <c r="C1" s="119"/>
      <c r="D1" s="119"/>
      <c r="E1" s="119"/>
      <c r="F1" s="119"/>
      <c r="G1" s="120"/>
      <c r="H1" s="120"/>
      <c r="I1" s="120"/>
      <c r="J1" s="120"/>
    </row>
    <row r="2" spans="1:16" ht="22.5" customHeight="1" thickBot="1">
      <c r="A2" s="3"/>
      <c r="G2" s="58"/>
      <c r="H2" s="58"/>
      <c r="I2" s="58"/>
      <c r="J2" s="58"/>
      <c r="K2" s="58"/>
      <c r="L2" s="58"/>
      <c r="M2" s="58"/>
      <c r="N2" s="56" t="s">
        <v>143</v>
      </c>
    </row>
    <row r="3" spans="1:16" ht="16.5" customHeight="1">
      <c r="A3" s="125" t="s">
        <v>48</v>
      </c>
      <c r="B3" s="121" t="s">
        <v>51</v>
      </c>
      <c r="C3" s="121"/>
      <c r="D3" s="121" t="s">
        <v>60</v>
      </c>
      <c r="E3" s="121"/>
      <c r="F3" s="121" t="s">
        <v>61</v>
      </c>
      <c r="G3" s="121"/>
      <c r="H3" s="121" t="s">
        <v>62</v>
      </c>
      <c r="I3" s="121"/>
      <c r="J3" s="121" t="s">
        <v>63</v>
      </c>
      <c r="K3" s="121"/>
      <c r="L3" s="121" t="s">
        <v>64</v>
      </c>
      <c r="M3" s="121"/>
      <c r="N3" s="68" t="s">
        <v>144</v>
      </c>
      <c r="O3" s="2"/>
    </row>
    <row r="4" spans="1:16" ht="16.5" customHeight="1">
      <c r="A4" s="116"/>
      <c r="B4" s="34" t="s">
        <v>1</v>
      </c>
      <c r="C4" s="51" t="s">
        <v>19</v>
      </c>
      <c r="D4" s="34" t="s">
        <v>1</v>
      </c>
      <c r="E4" s="51" t="s">
        <v>19</v>
      </c>
      <c r="F4" s="34" t="s">
        <v>1</v>
      </c>
      <c r="G4" s="51" t="s">
        <v>19</v>
      </c>
      <c r="H4" s="34" t="s">
        <v>1</v>
      </c>
      <c r="I4" s="51" t="s">
        <v>19</v>
      </c>
      <c r="J4" s="34" t="s">
        <v>1</v>
      </c>
      <c r="K4" s="51" t="s">
        <v>19</v>
      </c>
      <c r="L4" s="34" t="s">
        <v>1</v>
      </c>
      <c r="M4" s="51" t="s">
        <v>19</v>
      </c>
      <c r="N4" s="46" t="s">
        <v>1</v>
      </c>
      <c r="O4" s="2"/>
    </row>
    <row r="5" spans="1:16" ht="21.75" customHeight="1">
      <c r="A5" s="44"/>
      <c r="B5" s="27"/>
      <c r="C5" s="28" t="s">
        <v>54</v>
      </c>
      <c r="D5" s="28"/>
      <c r="E5" s="28" t="s">
        <v>83</v>
      </c>
      <c r="F5" s="28"/>
      <c r="G5" s="28" t="s">
        <v>83</v>
      </c>
      <c r="H5" s="28"/>
      <c r="I5" s="28" t="s">
        <v>83</v>
      </c>
      <c r="J5" s="28"/>
      <c r="K5" s="28" t="s">
        <v>83</v>
      </c>
      <c r="L5" s="28"/>
      <c r="M5" s="28" t="s">
        <v>83</v>
      </c>
      <c r="N5" s="33"/>
      <c r="O5" s="2"/>
    </row>
    <row r="6" spans="1:16" ht="21.75" customHeight="1">
      <c r="A6" s="40" t="s">
        <v>97</v>
      </c>
      <c r="B6" s="15">
        <v>968</v>
      </c>
      <c r="C6" s="15">
        <v>7284</v>
      </c>
      <c r="D6" s="15">
        <v>610</v>
      </c>
      <c r="E6" s="15">
        <v>1274</v>
      </c>
      <c r="F6" s="15">
        <v>181</v>
      </c>
      <c r="G6" s="15">
        <v>1181</v>
      </c>
      <c r="H6" s="15">
        <v>100</v>
      </c>
      <c r="I6" s="15">
        <v>1383</v>
      </c>
      <c r="J6" s="15">
        <v>39</v>
      </c>
      <c r="K6" s="15">
        <v>917</v>
      </c>
      <c r="L6" s="15">
        <v>36</v>
      </c>
      <c r="M6" s="15">
        <v>2529</v>
      </c>
      <c r="N6" s="16">
        <v>2</v>
      </c>
      <c r="O6" s="38"/>
      <c r="P6" s="38"/>
    </row>
    <row r="7" spans="1:16" ht="21.75" customHeight="1">
      <c r="A7" s="42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71"/>
      <c r="O7" s="38"/>
      <c r="P7" s="38"/>
    </row>
    <row r="8" spans="1:16" ht="21.75" customHeight="1">
      <c r="A8" s="40" t="s">
        <v>91</v>
      </c>
      <c r="B8" s="15">
        <v>30</v>
      </c>
      <c r="C8" s="48" t="s">
        <v>20</v>
      </c>
      <c r="D8" s="15">
        <v>11</v>
      </c>
      <c r="E8" s="15">
        <v>34</v>
      </c>
      <c r="F8" s="15">
        <v>10</v>
      </c>
      <c r="G8" s="15">
        <v>63</v>
      </c>
      <c r="H8" s="15">
        <v>5</v>
      </c>
      <c r="I8" s="15">
        <v>66</v>
      </c>
      <c r="J8" s="15">
        <v>2</v>
      </c>
      <c r="K8" s="48" t="s">
        <v>20</v>
      </c>
      <c r="L8" s="15">
        <v>2</v>
      </c>
      <c r="M8" s="48" t="s">
        <v>20</v>
      </c>
      <c r="N8" s="49" t="s">
        <v>24</v>
      </c>
      <c r="O8" s="38"/>
      <c r="P8" s="38"/>
    </row>
    <row r="9" spans="1:16" ht="21.75" customHeight="1">
      <c r="A9" s="42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71"/>
      <c r="O9" s="38"/>
      <c r="P9" s="38"/>
    </row>
    <row r="10" spans="1:16" ht="21.75" customHeight="1">
      <c r="A10" s="40" t="s">
        <v>98</v>
      </c>
      <c r="B10" s="15">
        <v>1</v>
      </c>
      <c r="C10" s="48" t="s">
        <v>20</v>
      </c>
      <c r="D10" s="15">
        <v>1</v>
      </c>
      <c r="E10" s="48" t="s">
        <v>20</v>
      </c>
      <c r="F10" s="48" t="s">
        <v>23</v>
      </c>
      <c r="G10" s="48" t="s">
        <v>24</v>
      </c>
      <c r="H10" s="48" t="s">
        <v>23</v>
      </c>
      <c r="I10" s="48" t="s">
        <v>23</v>
      </c>
      <c r="J10" s="48" t="s">
        <v>23</v>
      </c>
      <c r="K10" s="48" t="s">
        <v>23</v>
      </c>
      <c r="L10" s="48" t="s">
        <v>23</v>
      </c>
      <c r="M10" s="48" t="s">
        <v>24</v>
      </c>
      <c r="N10" s="49" t="s">
        <v>24</v>
      </c>
      <c r="O10" s="38"/>
      <c r="P10" s="38"/>
    </row>
    <row r="11" spans="1:16" ht="21.75" customHeight="1">
      <c r="A11" s="42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71"/>
      <c r="O11" s="38"/>
      <c r="P11" s="38"/>
    </row>
    <row r="12" spans="1:16" ht="21.75" customHeight="1">
      <c r="A12" s="40" t="s">
        <v>42</v>
      </c>
      <c r="B12" s="15">
        <v>83</v>
      </c>
      <c r="C12" s="15">
        <v>716</v>
      </c>
      <c r="D12" s="15">
        <v>43</v>
      </c>
      <c r="E12" s="15">
        <v>105</v>
      </c>
      <c r="F12" s="15">
        <v>17</v>
      </c>
      <c r="G12" s="15">
        <v>121</v>
      </c>
      <c r="H12" s="15">
        <v>10</v>
      </c>
      <c r="I12" s="15">
        <v>154</v>
      </c>
      <c r="J12" s="15">
        <v>10</v>
      </c>
      <c r="K12" s="15">
        <v>238</v>
      </c>
      <c r="L12" s="15">
        <v>3</v>
      </c>
      <c r="M12" s="15">
        <v>98</v>
      </c>
      <c r="N12" s="49" t="s">
        <v>24</v>
      </c>
      <c r="O12" s="38"/>
      <c r="P12" s="38"/>
    </row>
    <row r="13" spans="1:16" ht="21.75" customHeight="1">
      <c r="A13" s="42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71"/>
      <c r="O13" s="38"/>
      <c r="P13" s="38"/>
    </row>
    <row r="14" spans="1:16" ht="21.75" customHeight="1">
      <c r="A14" s="40" t="s">
        <v>41</v>
      </c>
      <c r="B14" s="15">
        <v>50</v>
      </c>
      <c r="C14" s="15">
        <v>1000</v>
      </c>
      <c r="D14" s="15">
        <v>20</v>
      </c>
      <c r="E14" s="15">
        <v>54</v>
      </c>
      <c r="F14" s="15">
        <v>12</v>
      </c>
      <c r="G14" s="15">
        <v>79</v>
      </c>
      <c r="H14" s="15">
        <v>8</v>
      </c>
      <c r="I14" s="15">
        <v>107</v>
      </c>
      <c r="J14" s="15">
        <v>3</v>
      </c>
      <c r="K14" s="15">
        <v>75</v>
      </c>
      <c r="L14" s="15">
        <v>7</v>
      </c>
      <c r="M14" s="15">
        <v>685</v>
      </c>
      <c r="N14" s="49" t="s">
        <v>24</v>
      </c>
      <c r="O14" s="38"/>
      <c r="P14" s="38"/>
    </row>
    <row r="15" spans="1:16" ht="21.75" customHeight="1">
      <c r="A15" s="39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71"/>
      <c r="O15" s="38"/>
      <c r="P15" s="38"/>
    </row>
    <row r="16" spans="1:16" ht="21.75" customHeight="1">
      <c r="A16" s="40" t="s">
        <v>105</v>
      </c>
      <c r="B16" s="15">
        <v>274</v>
      </c>
      <c r="C16" s="15">
        <v>1869</v>
      </c>
      <c r="D16" s="15">
        <v>164</v>
      </c>
      <c r="E16" s="15">
        <v>375</v>
      </c>
      <c r="F16" s="15">
        <v>62</v>
      </c>
      <c r="G16" s="15">
        <v>404</v>
      </c>
      <c r="H16" s="15">
        <v>30</v>
      </c>
      <c r="I16" s="15">
        <v>387</v>
      </c>
      <c r="J16" s="15">
        <v>10</v>
      </c>
      <c r="K16" s="15">
        <v>241</v>
      </c>
      <c r="L16" s="15">
        <v>8</v>
      </c>
      <c r="M16" s="15">
        <v>462</v>
      </c>
      <c r="N16" s="49" t="s">
        <v>24</v>
      </c>
      <c r="O16" s="38"/>
      <c r="P16" s="38"/>
    </row>
    <row r="17" spans="1:16" ht="21.75" customHeight="1">
      <c r="A17" s="39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1"/>
      <c r="O17" s="38"/>
      <c r="P17" s="38"/>
    </row>
    <row r="18" spans="1:16" ht="21.75" customHeight="1">
      <c r="A18" s="40" t="s">
        <v>106</v>
      </c>
      <c r="B18" s="15">
        <v>18</v>
      </c>
      <c r="C18" s="15">
        <v>170</v>
      </c>
      <c r="D18" s="15">
        <v>7</v>
      </c>
      <c r="E18" s="15">
        <v>12</v>
      </c>
      <c r="F18" s="15">
        <v>2</v>
      </c>
      <c r="G18" s="48" t="s">
        <v>47</v>
      </c>
      <c r="H18" s="15">
        <v>7</v>
      </c>
      <c r="I18" s="15">
        <v>99</v>
      </c>
      <c r="J18" s="15">
        <v>2</v>
      </c>
      <c r="K18" s="48" t="s">
        <v>47</v>
      </c>
      <c r="L18" s="48" t="s">
        <v>23</v>
      </c>
      <c r="M18" s="48" t="s">
        <v>31</v>
      </c>
      <c r="N18" s="49" t="s">
        <v>24</v>
      </c>
      <c r="O18" s="38"/>
      <c r="P18" s="38"/>
    </row>
    <row r="19" spans="1:16" ht="21.75" customHeight="1">
      <c r="A19" s="42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71"/>
      <c r="O19" s="38"/>
      <c r="P19" s="38"/>
    </row>
    <row r="20" spans="1:16" ht="21.75" customHeight="1">
      <c r="A20" s="40" t="s">
        <v>49</v>
      </c>
      <c r="B20" s="15">
        <v>40</v>
      </c>
      <c r="C20" s="15">
        <v>95</v>
      </c>
      <c r="D20" s="15">
        <v>35</v>
      </c>
      <c r="E20" s="15">
        <v>60</v>
      </c>
      <c r="F20" s="15">
        <v>3</v>
      </c>
      <c r="G20" s="48" t="s">
        <v>47</v>
      </c>
      <c r="H20" s="15">
        <v>1</v>
      </c>
      <c r="I20" s="48" t="s">
        <v>47</v>
      </c>
      <c r="J20" s="48" t="s">
        <v>23</v>
      </c>
      <c r="K20" s="48" t="s">
        <v>23</v>
      </c>
      <c r="L20" s="48" t="s">
        <v>23</v>
      </c>
      <c r="M20" s="48" t="s">
        <v>24</v>
      </c>
      <c r="N20" s="16">
        <v>1</v>
      </c>
      <c r="O20" s="38"/>
      <c r="P20" s="38"/>
    </row>
    <row r="21" spans="1:16" ht="21.75" customHeight="1">
      <c r="A21" s="42" t="s">
        <v>108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71"/>
      <c r="O21" s="38"/>
      <c r="P21" s="38"/>
    </row>
    <row r="22" spans="1:16" ht="21.75" customHeight="1">
      <c r="A22" s="40" t="s">
        <v>92</v>
      </c>
      <c r="B22" s="15">
        <v>28</v>
      </c>
      <c r="C22" s="15">
        <v>544</v>
      </c>
      <c r="D22" s="15">
        <v>10</v>
      </c>
      <c r="E22" s="15">
        <v>26</v>
      </c>
      <c r="F22" s="15">
        <v>4</v>
      </c>
      <c r="G22" s="15">
        <v>28</v>
      </c>
      <c r="H22" s="15">
        <v>4</v>
      </c>
      <c r="I22" s="15">
        <v>59</v>
      </c>
      <c r="J22" s="15">
        <v>4</v>
      </c>
      <c r="K22" s="15">
        <v>93</v>
      </c>
      <c r="L22" s="15">
        <v>6</v>
      </c>
      <c r="M22" s="15">
        <v>338</v>
      </c>
      <c r="N22" s="49" t="s">
        <v>24</v>
      </c>
      <c r="O22" s="38"/>
      <c r="P22" s="38"/>
    </row>
    <row r="23" spans="1:16" ht="21.75" customHeight="1">
      <c r="A23" s="41" t="s">
        <v>104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71"/>
      <c r="O23" s="38"/>
      <c r="P23" s="38"/>
    </row>
    <row r="24" spans="1:16" ht="21.75" customHeight="1">
      <c r="A24" s="45" t="s">
        <v>93</v>
      </c>
      <c r="B24" s="15">
        <v>2</v>
      </c>
      <c r="C24" s="48" t="s">
        <v>20</v>
      </c>
      <c r="D24" s="48" t="s">
        <v>23</v>
      </c>
      <c r="E24" s="48" t="s">
        <v>23</v>
      </c>
      <c r="F24" s="15">
        <v>1</v>
      </c>
      <c r="G24" s="48" t="s">
        <v>47</v>
      </c>
      <c r="H24" s="48" t="s">
        <v>23</v>
      </c>
      <c r="I24" s="48" t="s">
        <v>23</v>
      </c>
      <c r="J24" s="48" t="s">
        <v>23</v>
      </c>
      <c r="K24" s="48" t="s">
        <v>23</v>
      </c>
      <c r="L24" s="15">
        <v>1</v>
      </c>
      <c r="M24" s="48" t="s">
        <v>47</v>
      </c>
      <c r="N24" s="49" t="s">
        <v>24</v>
      </c>
      <c r="O24" s="38"/>
      <c r="P24" s="38"/>
    </row>
    <row r="25" spans="1:16" ht="21.75" customHeight="1">
      <c r="A25" s="41" t="s">
        <v>146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71"/>
      <c r="O25" s="38"/>
      <c r="P25" s="38"/>
    </row>
    <row r="26" spans="1:16" ht="21.75" customHeight="1">
      <c r="A26" s="45" t="s">
        <v>145</v>
      </c>
      <c r="B26" s="15">
        <v>18</v>
      </c>
      <c r="C26" s="15">
        <v>61</v>
      </c>
      <c r="D26" s="15">
        <v>15</v>
      </c>
      <c r="E26" s="15">
        <v>33</v>
      </c>
      <c r="F26" s="15">
        <v>2</v>
      </c>
      <c r="G26" s="48" t="s">
        <v>47</v>
      </c>
      <c r="H26" s="15">
        <v>1</v>
      </c>
      <c r="I26" s="48" t="s">
        <v>47</v>
      </c>
      <c r="J26" s="48" t="s">
        <v>23</v>
      </c>
      <c r="K26" s="48" t="s">
        <v>23</v>
      </c>
      <c r="L26" s="48" t="s">
        <v>23</v>
      </c>
      <c r="M26" s="48" t="s">
        <v>24</v>
      </c>
      <c r="N26" s="49" t="s">
        <v>24</v>
      </c>
      <c r="O26" s="38"/>
      <c r="P26" s="38"/>
    </row>
    <row r="27" spans="1:16" ht="21.75" customHeight="1">
      <c r="A27" s="42" t="s">
        <v>103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71"/>
      <c r="O27" s="38"/>
      <c r="P27" s="38"/>
    </row>
    <row r="28" spans="1:16" ht="21.75" customHeight="1">
      <c r="A28" s="40" t="s">
        <v>101</v>
      </c>
      <c r="B28" s="15">
        <v>169</v>
      </c>
      <c r="C28" s="15">
        <v>694</v>
      </c>
      <c r="D28" s="15">
        <v>122</v>
      </c>
      <c r="E28" s="15">
        <v>244</v>
      </c>
      <c r="F28" s="15">
        <v>35</v>
      </c>
      <c r="G28" s="15">
        <v>221</v>
      </c>
      <c r="H28" s="15">
        <v>10</v>
      </c>
      <c r="I28" s="15">
        <v>141</v>
      </c>
      <c r="J28" s="48" t="s">
        <v>23</v>
      </c>
      <c r="K28" s="48" t="s">
        <v>23</v>
      </c>
      <c r="L28" s="15">
        <v>2</v>
      </c>
      <c r="M28" s="15">
        <v>88</v>
      </c>
      <c r="N28" s="49" t="s">
        <v>24</v>
      </c>
      <c r="O28" s="38"/>
      <c r="P28" s="38"/>
    </row>
    <row r="29" spans="1:16" ht="21.75" customHeight="1">
      <c r="A29" s="41" t="s">
        <v>147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71"/>
      <c r="O29" s="38"/>
      <c r="P29" s="38"/>
    </row>
    <row r="30" spans="1:16" ht="21.75" customHeight="1">
      <c r="A30" s="40" t="s">
        <v>148</v>
      </c>
      <c r="B30" s="15">
        <v>104</v>
      </c>
      <c r="C30" s="15">
        <v>372</v>
      </c>
      <c r="D30" s="15">
        <v>90</v>
      </c>
      <c r="E30" s="15">
        <v>154</v>
      </c>
      <c r="F30" s="15">
        <v>5</v>
      </c>
      <c r="G30" s="15">
        <v>31</v>
      </c>
      <c r="H30" s="15">
        <v>6</v>
      </c>
      <c r="I30" s="15">
        <v>85</v>
      </c>
      <c r="J30" s="15">
        <v>2</v>
      </c>
      <c r="K30" s="48" t="s">
        <v>47</v>
      </c>
      <c r="L30" s="15">
        <v>1</v>
      </c>
      <c r="M30" s="48" t="s">
        <v>47</v>
      </c>
      <c r="N30" s="49" t="s">
        <v>24</v>
      </c>
      <c r="O30" s="38"/>
      <c r="P30" s="38"/>
    </row>
    <row r="31" spans="1:16" ht="21.75" customHeight="1">
      <c r="A31" s="42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71"/>
      <c r="O31" s="38"/>
      <c r="P31" s="38"/>
    </row>
    <row r="32" spans="1:16" ht="21.75" customHeight="1">
      <c r="A32" s="47" t="s">
        <v>95</v>
      </c>
      <c r="B32" s="15">
        <v>55</v>
      </c>
      <c r="C32" s="15">
        <v>689</v>
      </c>
      <c r="D32" s="15">
        <v>21</v>
      </c>
      <c r="E32" s="15">
        <v>38</v>
      </c>
      <c r="F32" s="15">
        <v>15</v>
      </c>
      <c r="G32" s="15">
        <v>100</v>
      </c>
      <c r="H32" s="15">
        <v>13</v>
      </c>
      <c r="I32" s="15">
        <v>179</v>
      </c>
      <c r="J32" s="15">
        <v>4</v>
      </c>
      <c r="K32" s="15">
        <v>92</v>
      </c>
      <c r="L32" s="15">
        <v>2</v>
      </c>
      <c r="M32" s="15">
        <v>280</v>
      </c>
      <c r="N32" s="49" t="s">
        <v>24</v>
      </c>
      <c r="O32" s="38"/>
      <c r="P32" s="38"/>
    </row>
    <row r="33" spans="1:16" ht="21.75" customHeight="1">
      <c r="A33" s="42" t="s">
        <v>102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71"/>
      <c r="O33" s="38"/>
      <c r="P33" s="38"/>
    </row>
    <row r="34" spans="1:16" ht="21.75" customHeight="1">
      <c r="A34" s="40" t="s">
        <v>99</v>
      </c>
      <c r="B34" s="15">
        <v>27</v>
      </c>
      <c r="C34" s="15">
        <v>85</v>
      </c>
      <c r="D34" s="15">
        <v>23</v>
      </c>
      <c r="E34" s="15">
        <v>35</v>
      </c>
      <c r="F34" s="15">
        <v>1</v>
      </c>
      <c r="G34" s="48" t="s">
        <v>47</v>
      </c>
      <c r="H34" s="15">
        <v>3</v>
      </c>
      <c r="I34" s="48" t="s">
        <v>47</v>
      </c>
      <c r="J34" s="48" t="s">
        <v>23</v>
      </c>
      <c r="K34" s="48" t="s">
        <v>23</v>
      </c>
      <c r="L34" s="48" t="s">
        <v>23</v>
      </c>
      <c r="M34" s="48" t="s">
        <v>24</v>
      </c>
      <c r="N34" s="49" t="s">
        <v>24</v>
      </c>
      <c r="O34" s="38"/>
      <c r="P34" s="38"/>
    </row>
    <row r="35" spans="1:16" ht="21.75" customHeight="1">
      <c r="A35" s="42" t="s">
        <v>100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71"/>
      <c r="O35" s="38"/>
      <c r="P35" s="38"/>
    </row>
    <row r="36" spans="1:16" ht="21.75" customHeight="1">
      <c r="A36" s="40" t="s">
        <v>94</v>
      </c>
      <c r="B36" s="15">
        <v>9</v>
      </c>
      <c r="C36" s="15">
        <v>145</v>
      </c>
      <c r="D36" s="15">
        <v>4</v>
      </c>
      <c r="E36" s="15">
        <v>9</v>
      </c>
      <c r="F36" s="15">
        <v>3</v>
      </c>
      <c r="G36" s="15">
        <v>17</v>
      </c>
      <c r="H36" s="48" t="s">
        <v>23</v>
      </c>
      <c r="I36" s="48" t="s">
        <v>23</v>
      </c>
      <c r="J36" s="15">
        <v>1</v>
      </c>
      <c r="K36" s="48" t="s">
        <v>47</v>
      </c>
      <c r="L36" s="15">
        <v>1</v>
      </c>
      <c r="M36" s="48" t="s">
        <v>47</v>
      </c>
      <c r="N36" s="49" t="s">
        <v>24</v>
      </c>
      <c r="O36" s="38"/>
      <c r="P36" s="38"/>
    </row>
    <row r="37" spans="1:16" ht="21.75" customHeight="1">
      <c r="A37" s="39" t="s">
        <v>94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71"/>
      <c r="O37" s="38"/>
      <c r="P37" s="38"/>
    </row>
    <row r="38" spans="1:16" ht="21.75" customHeight="1" thickBot="1">
      <c r="A38" s="43" t="s">
        <v>96</v>
      </c>
      <c r="B38" s="31">
        <v>60</v>
      </c>
      <c r="C38" s="31">
        <v>428</v>
      </c>
      <c r="D38" s="31">
        <v>44</v>
      </c>
      <c r="E38" s="31">
        <v>90</v>
      </c>
      <c r="F38" s="31">
        <v>9</v>
      </c>
      <c r="G38" s="31">
        <v>58</v>
      </c>
      <c r="H38" s="31">
        <v>2</v>
      </c>
      <c r="I38" s="72" t="s">
        <v>47</v>
      </c>
      <c r="J38" s="31">
        <v>1</v>
      </c>
      <c r="K38" s="72" t="s">
        <v>47</v>
      </c>
      <c r="L38" s="31">
        <v>3</v>
      </c>
      <c r="M38" s="31">
        <v>222</v>
      </c>
      <c r="N38" s="32">
        <v>1</v>
      </c>
      <c r="O38" s="38"/>
      <c r="P38" s="38"/>
    </row>
    <row r="39" spans="1:16" ht="18" customHeight="1">
      <c r="A39" s="123" t="s">
        <v>154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4"/>
      <c r="P39" s="4"/>
    </row>
    <row r="40" spans="1:16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6">
      <c r="C41" s="52"/>
      <c r="E41" s="52"/>
      <c r="G41" s="52"/>
      <c r="I41" s="52"/>
      <c r="K41" s="52"/>
      <c r="M41" s="52"/>
    </row>
    <row r="62" spans="1:8">
      <c r="A62" s="122"/>
      <c r="B62" s="122"/>
      <c r="C62" s="122"/>
      <c r="D62" s="122"/>
      <c r="E62" s="122"/>
      <c r="F62" s="122"/>
      <c r="G62" s="122"/>
      <c r="H62" s="7"/>
    </row>
  </sheetData>
  <mergeCells count="10">
    <mergeCell ref="A1:J1"/>
    <mergeCell ref="F3:G3"/>
    <mergeCell ref="A62:G62"/>
    <mergeCell ref="H3:I3"/>
    <mergeCell ref="A39:N39"/>
    <mergeCell ref="J3:K3"/>
    <mergeCell ref="L3:M3"/>
    <mergeCell ref="A3:A4"/>
    <mergeCell ref="B3:C3"/>
    <mergeCell ref="D3:E3"/>
  </mergeCells>
  <phoneticPr fontId="4"/>
  <pageMargins left="0.74803149606299213" right="0.59055118110236227" top="0.78740157480314965" bottom="0.59055118110236227" header="0.51181102362204722" footer="0.31496062992125984"/>
  <pageSetup paperSize="9" scale="97" firstPageNumber="90" pageOrder="overThenDown" orientation="portrait" useFirstPageNumber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"/>
  <sheetViews>
    <sheetView view="pageBreakPreview" topLeftCell="A37" zoomScaleNormal="100" zoomScaleSheetLayoutView="100" workbookViewId="0">
      <selection activeCell="A59" sqref="A59:I59"/>
    </sheetView>
  </sheetViews>
  <sheetFormatPr defaultRowHeight="13.5"/>
  <cols>
    <col min="1" max="1" width="11.625" customWidth="1"/>
    <col min="8" max="8" width="8.75" customWidth="1"/>
    <col min="9" max="9" width="7.25" customWidth="1"/>
  </cols>
  <sheetData>
    <row r="1" spans="1:2"/>
    <row r="2" spans="1:2">
      <c r="A2" t="s">
        <v>94</v>
      </c>
      <c r="B2">
        <v>47</v>
      </c>
    </row>
    <row r="3" spans="1:2">
      <c r="A3" s="53" t="s">
        <v>111</v>
      </c>
      <c r="B3">
        <v>26.8</v>
      </c>
    </row>
    <row r="4" spans="1:2">
      <c r="A4" t="s">
        <v>112</v>
      </c>
      <c r="B4">
        <v>8.1</v>
      </c>
    </row>
    <row r="5" spans="1:2">
      <c r="A5" t="s">
        <v>113</v>
      </c>
      <c r="B5">
        <v>4.9000000000000004</v>
      </c>
    </row>
    <row r="6" spans="1:2">
      <c r="A6" t="s">
        <v>114</v>
      </c>
      <c r="B6">
        <v>3.9</v>
      </c>
    </row>
    <row r="7" spans="1:2">
      <c r="A7" t="s">
        <v>115</v>
      </c>
      <c r="B7">
        <v>2.7</v>
      </c>
    </row>
    <row r="8" spans="1:2">
      <c r="A8" t="s">
        <v>116</v>
      </c>
      <c r="B8">
        <v>1.8</v>
      </c>
    </row>
    <row r="9" spans="1:2">
      <c r="A9" t="s">
        <v>117</v>
      </c>
      <c r="B9">
        <v>3</v>
      </c>
    </row>
    <row r="10" spans="1:2">
      <c r="A10" t="s">
        <v>118</v>
      </c>
      <c r="B10">
        <v>1.3</v>
      </c>
    </row>
    <row r="11" spans="1:2">
      <c r="A11" t="s">
        <v>119</v>
      </c>
      <c r="B11">
        <v>0.4</v>
      </c>
    </row>
    <row r="12" spans="1:2">
      <c r="A12" t="s">
        <v>149</v>
      </c>
      <c r="B12">
        <v>0.1</v>
      </c>
    </row>
    <row r="13" spans="1:2">
      <c r="B13">
        <f>SUM(B2:B12)</f>
        <v>100</v>
      </c>
    </row>
    <row r="30" spans="1:4"/>
    <row r="31" spans="1:4">
      <c r="A31" t="s">
        <v>94</v>
      </c>
      <c r="B31">
        <v>34.200000000000003</v>
      </c>
      <c r="C31">
        <v>3076</v>
      </c>
      <c r="D31">
        <f>C31/$C$41%</f>
        <v>34.242457976177221</v>
      </c>
    </row>
    <row r="32" spans="1:4">
      <c r="A32" s="53" t="s">
        <v>111</v>
      </c>
      <c r="B32">
        <v>20.8</v>
      </c>
      <c r="C32">
        <v>1869</v>
      </c>
      <c r="D32">
        <f t="shared" ref="D32:D40" si="0">C32/$C$41%</f>
        <v>20.805966826227319</v>
      </c>
    </row>
    <row r="33" spans="1:4">
      <c r="A33" t="s">
        <v>112</v>
      </c>
      <c r="B33">
        <v>8</v>
      </c>
      <c r="C33">
        <v>716</v>
      </c>
      <c r="D33">
        <f t="shared" si="0"/>
        <v>7.9706111544027607</v>
      </c>
    </row>
    <row r="34" spans="1:4">
      <c r="A34" t="s">
        <v>113</v>
      </c>
      <c r="B34">
        <v>11.1</v>
      </c>
      <c r="C34">
        <v>1000</v>
      </c>
      <c r="D34">
        <f t="shared" si="0"/>
        <v>11.13213848380274</v>
      </c>
    </row>
    <row r="35" spans="1:4">
      <c r="A35" t="s">
        <v>114</v>
      </c>
      <c r="B35">
        <v>1.1000000000000001</v>
      </c>
      <c r="C35">
        <v>95</v>
      </c>
      <c r="D35">
        <f t="shared" si="0"/>
        <v>1.0575531559612601</v>
      </c>
    </row>
    <row r="36" spans="1:4">
      <c r="A36" t="s">
        <v>115</v>
      </c>
      <c r="B36">
        <v>6.1</v>
      </c>
      <c r="C36">
        <v>544</v>
      </c>
      <c r="D36">
        <f t="shared" si="0"/>
        <v>6.0558833351886898</v>
      </c>
    </row>
    <row r="37" spans="1:4">
      <c r="A37" t="s">
        <v>116</v>
      </c>
      <c r="B37">
        <v>1.9</v>
      </c>
      <c r="C37">
        <v>170</v>
      </c>
      <c r="D37">
        <f t="shared" si="0"/>
        <v>1.8924635422464655</v>
      </c>
    </row>
    <row r="38" spans="1:4">
      <c r="A38" t="s">
        <v>117</v>
      </c>
      <c r="B38">
        <v>4.0999999999999996</v>
      </c>
      <c r="C38">
        <v>365</v>
      </c>
      <c r="D38">
        <f t="shared" si="0"/>
        <v>4.0632305465879996</v>
      </c>
    </row>
    <row r="39" spans="1:4">
      <c r="A39" t="s">
        <v>118</v>
      </c>
      <c r="B39">
        <v>12</v>
      </c>
      <c r="C39">
        <v>1082</v>
      </c>
      <c r="D39">
        <f t="shared" si="0"/>
        <v>12.044973839474563</v>
      </c>
    </row>
    <row r="40" spans="1:4">
      <c r="A40" t="s">
        <v>119</v>
      </c>
      <c r="B40">
        <v>0.7</v>
      </c>
      <c r="C40">
        <v>66</v>
      </c>
      <c r="D40">
        <f t="shared" si="0"/>
        <v>0.73472113993098076</v>
      </c>
    </row>
    <row r="41" spans="1:4">
      <c r="B41">
        <f>SUM(B31:B40)</f>
        <v>99.999999999999986</v>
      </c>
      <c r="C41">
        <f>SUM(C31:C40)</f>
        <v>8983</v>
      </c>
    </row>
    <row r="59" spans="1:9" ht="18.75" customHeight="1">
      <c r="A59" s="126" t="s">
        <v>151</v>
      </c>
      <c r="B59" s="126"/>
      <c r="C59" s="126"/>
      <c r="D59" s="126"/>
      <c r="E59" s="126"/>
      <c r="F59" s="126"/>
      <c r="G59" s="126"/>
      <c r="H59" s="126"/>
      <c r="I59" s="126"/>
    </row>
  </sheetData>
  <mergeCells count="1">
    <mergeCell ref="A59:I59"/>
  </mergeCells>
  <phoneticPr fontId="4"/>
  <pageMargins left="1.1811023622047245" right="0.78740157480314965" top="0.78740157480314965" bottom="0.78740157480314965" header="0.51181102362204722" footer="0.31496062992125984"/>
  <pageSetup paperSize="9" firstPageNumber="91" orientation="portrait" useFirstPageNumber="1" r:id="rId1"/>
  <headerFooter alignWithMargins="0">
    <oddFooter>&amp;C&amp;"ＭＳ 明朝,標準"- &amp;P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39事業所数及び従業者数</vt:lpstr>
      <vt:lpstr>40産業経営組織別事業所数及び従業者数 </vt:lpstr>
      <vt:lpstr>41産業別､従業者規模別事業所数及び従業者数</vt:lpstr>
      <vt:lpstr>表-事業所j･従業者数等</vt:lpstr>
      <vt:lpstr>Sheet1</vt:lpstr>
      <vt:lpstr>'39事業所数及び従業者数'!Print_Area</vt:lpstr>
      <vt:lpstr>'40産業経営組織別事業所数及び従業者数 '!Print_Area</vt:lpstr>
      <vt:lpstr>'41産業別､従業者規模別事業所数及び従業者数'!Print_Area</vt:lpstr>
      <vt:lpstr>Sheet1!Print_Area</vt:lpstr>
      <vt:lpstr>'表-事業所j･従業者数等'!Print_Area</vt:lpstr>
    </vt:vector>
  </TitlesOfParts>
  <Company>美幌町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bihoro026</cp:lastModifiedBy>
  <cp:lastPrinted>2013-04-18T01:24:55Z</cp:lastPrinted>
  <dcterms:created xsi:type="dcterms:W3CDTF">2005-09-30T00:49:21Z</dcterms:created>
  <dcterms:modified xsi:type="dcterms:W3CDTF">2013-04-22T09:02:50Z</dcterms:modified>
</cp:coreProperties>
</file>