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IxFILESV\07経済部\03農政Ｇ\09-0_農政G／関連施設\みどりの村（S63設置～）\06　キャンプ場再整備☆\R7\☆指定管理関係\"/>
    </mc:Choice>
  </mc:AlternateContent>
  <xr:revisionPtr revIDLastSave="0" documentId="13_ncr:1_{DDD632C7-FBAA-4F95-951B-D1F6C322EC6C}" xr6:coauthVersionLast="47" xr6:coauthVersionMax="47" xr10:uidLastSave="{00000000-0000-0000-0000-000000000000}"/>
  <bookViews>
    <workbookView xWindow="-110" yWindow="-110" windowWidth="19420" windowHeight="10300" xr2:uid="{FA22BFEE-E4D8-426A-822B-0DEE17A3F401}"/>
  </bookViews>
  <sheets>
    <sheet name="収支計画書" sheetId="2" r:id="rId1"/>
    <sheet name="別紙（収入内訳）" sheetId="5" r:id="rId2"/>
    <sheet name="別紙（人件費内訳）" sheetId="6" r:id="rId3"/>
  </sheets>
  <definedNames>
    <definedName name="_xlnm.Print_Area" localSheetId="0">収支計画書!$A$1:$F$40</definedName>
    <definedName name="_xlnm.Print_Area" localSheetId="2">'別紙（人件費内訳）'!$A$1:$G$17</definedName>
    <definedName name="_xlnm.Print_Titles" localSheetId="1">'別紙（収入内訳）'!$A:$B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5" l="1"/>
  <c r="R14" i="5"/>
  <c r="AA13" i="5"/>
  <c r="R13" i="5"/>
  <c r="I5" i="5"/>
  <c r="G5" i="6"/>
  <c r="G9" i="6"/>
  <c r="D10" i="6"/>
  <c r="F10" i="6" l="1"/>
  <c r="E10" i="6"/>
  <c r="G8" i="6"/>
  <c r="G7" i="6"/>
  <c r="G6" i="6"/>
  <c r="AA19" i="5"/>
  <c r="AA18" i="5"/>
  <c r="AA17" i="5"/>
  <c r="AA16" i="5"/>
  <c r="AA15" i="5"/>
  <c r="AA12" i="5"/>
  <c r="AA11" i="5"/>
  <c r="AA10" i="5"/>
  <c r="AA9" i="5"/>
  <c r="AA8" i="5"/>
  <c r="AA7" i="5"/>
  <c r="AA6" i="5"/>
  <c r="AA5" i="5"/>
  <c r="R19" i="5"/>
  <c r="R18" i="5"/>
  <c r="R17" i="5"/>
  <c r="R16" i="5"/>
  <c r="R15" i="5"/>
  <c r="R12" i="5"/>
  <c r="R11" i="5"/>
  <c r="R10" i="5"/>
  <c r="R9" i="5"/>
  <c r="R8" i="5"/>
  <c r="R7" i="5"/>
  <c r="R6" i="5"/>
  <c r="R5" i="5"/>
  <c r="I17" i="5"/>
  <c r="I6" i="5"/>
  <c r="R23" i="5" l="1"/>
  <c r="AA23" i="5"/>
  <c r="G10" i="6"/>
  <c r="D13" i="2" l="1"/>
  <c r="C13" i="2"/>
  <c r="F11" i="2"/>
  <c r="F10" i="2"/>
  <c r="F8" i="2"/>
  <c r="F9" i="2"/>
  <c r="F25" i="2"/>
  <c r="F24" i="2"/>
  <c r="F26" i="2"/>
  <c r="E29" i="2"/>
  <c r="D29" i="2"/>
  <c r="C29" i="2"/>
  <c r="F28" i="2"/>
  <c r="F27" i="2"/>
  <c r="F23" i="2"/>
  <c r="F22" i="2"/>
  <c r="F21" i="2"/>
  <c r="F20" i="2"/>
  <c r="F19" i="2"/>
  <c r="F18" i="2"/>
  <c r="F17" i="2"/>
  <c r="F16" i="2"/>
  <c r="F15" i="2"/>
  <c r="E13" i="2"/>
  <c r="F12" i="2"/>
  <c r="F7" i="2"/>
  <c r="C30" i="2" l="1"/>
  <c r="F13" i="2"/>
  <c r="D30" i="2"/>
  <c r="E30" i="2"/>
  <c r="F29" i="2"/>
  <c r="F30" i="2" l="1"/>
</calcChain>
</file>

<file path=xl/sharedStrings.xml><?xml version="1.0" encoding="utf-8"?>
<sst xmlns="http://schemas.openxmlformats.org/spreadsheetml/2006/main" count="163" uniqueCount="87">
  <si>
    <t>項目</t>
    <rPh sb="0" eb="2">
      <t>コウモク</t>
    </rPh>
    <phoneticPr fontId="2"/>
  </si>
  <si>
    <t>収　入</t>
    <rPh sb="0" eb="1">
      <t>オサム</t>
    </rPh>
    <rPh sb="2" eb="3">
      <t>ニュウ</t>
    </rPh>
    <phoneticPr fontId="2"/>
  </si>
  <si>
    <t>期　間</t>
    <rPh sb="0" eb="1">
      <t>キ</t>
    </rPh>
    <rPh sb="2" eb="3">
      <t>アイダ</t>
    </rPh>
    <phoneticPr fontId="2"/>
  </si>
  <si>
    <t>支　出</t>
    <rPh sb="0" eb="1">
      <t>シ</t>
    </rPh>
    <rPh sb="2" eb="3">
      <t>デ</t>
    </rPh>
    <phoneticPr fontId="2"/>
  </si>
  <si>
    <t>変動費</t>
    <rPh sb="0" eb="3">
      <t>ヘンドウヒ</t>
    </rPh>
    <phoneticPr fontId="2"/>
  </si>
  <si>
    <t>人件費</t>
    <rPh sb="0" eb="3">
      <t>ジンケンヒ</t>
    </rPh>
    <phoneticPr fontId="2"/>
  </si>
  <si>
    <t>外注費</t>
    <rPh sb="0" eb="3">
      <t>ガイチュウヒ</t>
    </rPh>
    <phoneticPr fontId="2"/>
  </si>
  <si>
    <t>荷造運賃</t>
    <rPh sb="0" eb="2">
      <t>ニヅク</t>
    </rPh>
    <rPh sb="2" eb="4">
      <t>ウンチン</t>
    </rPh>
    <phoneticPr fontId="2"/>
  </si>
  <si>
    <t>広告宣伝費</t>
    <rPh sb="0" eb="2">
      <t>コウコク</t>
    </rPh>
    <rPh sb="2" eb="5">
      <t>センデンヒ</t>
    </rPh>
    <phoneticPr fontId="2"/>
  </si>
  <si>
    <t>消耗品費</t>
    <rPh sb="0" eb="4">
      <t>ショウモウヒンヒ</t>
    </rPh>
    <phoneticPr fontId="2"/>
  </si>
  <si>
    <t>修繕費</t>
    <rPh sb="0" eb="3">
      <t>シュウゼンヒ</t>
    </rPh>
    <phoneticPr fontId="2"/>
  </si>
  <si>
    <t>通信費</t>
    <rPh sb="0" eb="3">
      <t>ツウシンヒ</t>
    </rPh>
    <phoneticPr fontId="2"/>
  </si>
  <si>
    <t>水道光熱費</t>
    <rPh sb="0" eb="5">
      <t>スイドウコウネツヒ</t>
    </rPh>
    <phoneticPr fontId="2"/>
  </si>
  <si>
    <t>保険料</t>
    <rPh sb="0" eb="3">
      <t>ホケンリョウ</t>
    </rPh>
    <phoneticPr fontId="2"/>
  </si>
  <si>
    <t>収入合計（A）</t>
    <rPh sb="0" eb="4">
      <t>シュウニュウゴウケイ</t>
    </rPh>
    <phoneticPr fontId="2"/>
  </si>
  <si>
    <t>支出合計（B)</t>
    <rPh sb="0" eb="2">
      <t>シシュツ</t>
    </rPh>
    <rPh sb="2" eb="4">
      <t>ゴウケイ</t>
    </rPh>
    <phoneticPr fontId="2"/>
  </si>
  <si>
    <t>営業利益（AーB）</t>
    <rPh sb="0" eb="4">
      <t>エイギョウリエキ</t>
    </rPh>
    <phoneticPr fontId="2"/>
  </si>
  <si>
    <t>グランピング</t>
    <phoneticPr fontId="2"/>
  </si>
  <si>
    <t>合計</t>
    <rPh sb="0" eb="2">
      <t>ゴウケイ</t>
    </rPh>
    <phoneticPr fontId="2"/>
  </si>
  <si>
    <t>（単位：千円）</t>
    <rPh sb="1" eb="3">
      <t>タンイ</t>
    </rPh>
    <rPh sb="4" eb="6">
      <t>センエン</t>
    </rPh>
    <phoneticPr fontId="2"/>
  </si>
  <si>
    <t>手数料</t>
    <rPh sb="0" eb="3">
      <t>テスウリョウ</t>
    </rPh>
    <phoneticPr fontId="2"/>
  </si>
  <si>
    <t>R8</t>
    <phoneticPr fontId="2"/>
  </si>
  <si>
    <t>R9</t>
    <phoneticPr fontId="2"/>
  </si>
  <si>
    <t>R10</t>
    <phoneticPr fontId="2"/>
  </si>
  <si>
    <t>収支計画書</t>
    <rPh sb="0" eb="2">
      <t>シュウシ</t>
    </rPh>
    <rPh sb="2" eb="4">
      <t>ケイカク</t>
    </rPh>
    <rPh sb="4" eb="5">
      <t>ショ</t>
    </rPh>
    <phoneticPr fontId="2"/>
  </si>
  <si>
    <t>キャンプ場</t>
    <rPh sb="4" eb="5">
      <t>ジョウ</t>
    </rPh>
    <phoneticPr fontId="2"/>
  </si>
  <si>
    <t>グリーンビレッジ</t>
    <phoneticPr fontId="2"/>
  </si>
  <si>
    <t>経費の縮減及び効果的な管理運営のための創意工夫</t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</si>
  <si>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</si>
  <si>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エコハウス</t>
    <phoneticPr fontId="2"/>
  </si>
  <si>
    <t>年度</t>
    <rPh sb="0" eb="2">
      <t>ネンド</t>
    </rPh>
    <phoneticPr fontId="7"/>
  </si>
  <si>
    <t>令和9年度（2027年度）</t>
    <rPh sb="0" eb="2">
      <t>レイワ</t>
    </rPh>
    <rPh sb="3" eb="5">
      <t>ネンド</t>
    </rPh>
    <rPh sb="10" eb="12">
      <t>ネンド</t>
    </rPh>
    <phoneticPr fontId="7"/>
  </si>
  <si>
    <t>令和10年度（2028年度）</t>
    <rPh sb="0" eb="2">
      <t>レイワ</t>
    </rPh>
    <rPh sb="4" eb="6">
      <t>ネンド</t>
    </rPh>
    <rPh sb="11" eb="13">
      <t>ネンド</t>
    </rPh>
    <phoneticPr fontId="7"/>
  </si>
  <si>
    <t>エリア名</t>
    <rPh sb="3" eb="4">
      <t>メイ</t>
    </rPh>
    <phoneticPr fontId="7"/>
  </si>
  <si>
    <t>営業日数</t>
    <rPh sb="0" eb="4">
      <t>エイギョウニッスウ</t>
    </rPh>
    <phoneticPr fontId="7"/>
  </si>
  <si>
    <t>区分</t>
    <rPh sb="0" eb="2">
      <t>クブン</t>
    </rPh>
    <phoneticPr fontId="7"/>
  </si>
  <si>
    <t>利用数</t>
    <rPh sb="0" eb="3">
      <t>リヨウスウ</t>
    </rPh>
    <phoneticPr fontId="7"/>
  </si>
  <si>
    <t>単価</t>
    <rPh sb="0" eb="2">
      <t>タンカ</t>
    </rPh>
    <phoneticPr fontId="7"/>
  </si>
  <si>
    <t>合計</t>
    <rPh sb="0" eb="2">
      <t>ゴウケイ</t>
    </rPh>
    <phoneticPr fontId="7"/>
  </si>
  <si>
    <t>稼働率積算根拠</t>
    <rPh sb="0" eb="3">
      <t>カドウリツ</t>
    </rPh>
    <rPh sb="3" eb="5">
      <t>セキサン</t>
    </rPh>
    <rPh sb="5" eb="7">
      <t>コンキョ</t>
    </rPh>
    <phoneticPr fontId="7"/>
  </si>
  <si>
    <t>稼働率</t>
    <rPh sb="0" eb="3">
      <t>カドウリツ</t>
    </rPh>
    <phoneticPr fontId="7"/>
  </si>
  <si>
    <t>➀</t>
    <phoneticPr fontId="7"/>
  </si>
  <si>
    <t>バンガロー</t>
    <phoneticPr fontId="7"/>
  </si>
  <si>
    <t>➁</t>
    <phoneticPr fontId="7"/>
  </si>
  <si>
    <t>4月~10月</t>
    <rPh sb="1" eb="2">
      <t>ガツ</t>
    </rPh>
    <rPh sb="5" eb="6">
      <t>ガツ</t>
    </rPh>
    <phoneticPr fontId="7"/>
  </si>
  <si>
    <t>大人</t>
    <rPh sb="0" eb="2">
      <t>オトナ</t>
    </rPh>
    <phoneticPr fontId="7"/>
  </si>
  <si>
    <t>子ども</t>
    <rPh sb="0" eb="1">
      <t>コ</t>
    </rPh>
    <phoneticPr fontId="7"/>
  </si>
  <si>
    <t>③</t>
    <phoneticPr fontId="7"/>
  </si>
  <si>
    <t>R9年度オープン</t>
    <rPh sb="2" eb="4">
      <t>ネンド</t>
    </rPh>
    <phoneticPr fontId="7"/>
  </si>
  <si>
    <t>④</t>
    <phoneticPr fontId="7"/>
  </si>
  <si>
    <t>⑤</t>
    <phoneticPr fontId="7"/>
  </si>
  <si>
    <t>オートサイト</t>
    <phoneticPr fontId="7"/>
  </si>
  <si>
    <t>⑦</t>
    <phoneticPr fontId="7"/>
  </si>
  <si>
    <t>その他</t>
    <rPh sb="2" eb="3">
      <t>タ</t>
    </rPh>
    <phoneticPr fontId="7"/>
  </si>
  <si>
    <t>⑧</t>
    <phoneticPr fontId="7"/>
  </si>
  <si>
    <t>グリーンビレッジ美幌
（宿泊）</t>
    <rPh sb="8" eb="10">
      <t>ビホロ</t>
    </rPh>
    <rPh sb="12" eb="14">
      <t>シュクハク</t>
    </rPh>
    <phoneticPr fontId="7"/>
  </si>
  <si>
    <t>⑨</t>
    <phoneticPr fontId="7"/>
  </si>
  <si>
    <t>通年</t>
    <rPh sb="0" eb="2">
      <t>ツウネン</t>
    </rPh>
    <phoneticPr fontId="7"/>
  </si>
  <si>
    <t>備考</t>
    <rPh sb="0" eb="2">
      <t>ビコウ</t>
    </rPh>
    <phoneticPr fontId="7"/>
  </si>
  <si>
    <t>令和8年度（2026年度）</t>
    <rPh sb="0" eb="2">
      <t>レイワ</t>
    </rPh>
    <rPh sb="3" eb="5">
      <t>ネンド</t>
    </rPh>
    <rPh sb="10" eb="12">
      <t>ネンド</t>
    </rPh>
    <phoneticPr fontId="7"/>
  </si>
  <si>
    <t>（例）
○○棟×○○日＝○○○泊
○○泊/○○泊＝○○%</t>
    <rPh sb="1" eb="2">
      <t>レイ</t>
    </rPh>
    <rPh sb="6" eb="7">
      <t>トウ</t>
    </rPh>
    <rPh sb="10" eb="11">
      <t>ニチ</t>
    </rPh>
    <rPh sb="15" eb="16">
      <t>ハク</t>
    </rPh>
    <rPh sb="19" eb="20">
      <t>ハク</t>
    </rPh>
    <rPh sb="23" eb="24">
      <t>ハク</t>
    </rPh>
    <phoneticPr fontId="7"/>
  </si>
  <si>
    <t>グランピング</t>
    <phoneticPr fontId="7"/>
  </si>
  <si>
    <t>9~3月</t>
    <rPh sb="3" eb="4">
      <t>ガツ</t>
    </rPh>
    <phoneticPr fontId="7"/>
  </si>
  <si>
    <t>棟・区画</t>
    <rPh sb="0" eb="1">
      <t>トウ</t>
    </rPh>
    <rPh sb="2" eb="4">
      <t>クカク</t>
    </rPh>
    <phoneticPr fontId="7"/>
  </si>
  <si>
    <t>バンガローグランピング</t>
    <phoneticPr fontId="7"/>
  </si>
  <si>
    <t>フリーサイト</t>
    <phoneticPr fontId="7"/>
  </si>
  <si>
    <t>エコハウス</t>
    <phoneticPr fontId="7"/>
  </si>
  <si>
    <t>KITEN</t>
    <phoneticPr fontId="7"/>
  </si>
  <si>
    <t>4棟</t>
    <rPh sb="1" eb="2">
      <t>トウ</t>
    </rPh>
    <phoneticPr fontId="2"/>
  </si>
  <si>
    <t>KITEN</t>
    <phoneticPr fontId="2"/>
  </si>
  <si>
    <t>支出合計</t>
    <rPh sb="0" eb="2">
      <t>シシュツ</t>
    </rPh>
    <rPh sb="2" eb="4">
      <t>ゴウケイ</t>
    </rPh>
    <phoneticPr fontId="2"/>
  </si>
  <si>
    <t>人数</t>
    <rPh sb="0" eb="2">
      <t>ニンズウ</t>
    </rPh>
    <phoneticPr fontId="2"/>
  </si>
  <si>
    <t>備考</t>
    <rPh sb="0" eb="2">
      <t>ビコウ</t>
    </rPh>
    <phoneticPr fontId="2"/>
  </si>
  <si>
    <t>グランピング　
　人件費</t>
    <rPh sb="9" eb="12">
      <t>ジンケンヒ</t>
    </rPh>
    <phoneticPr fontId="2"/>
  </si>
  <si>
    <t>キャンプ場
　人件費</t>
    <rPh sb="4" eb="5">
      <t>ジョウ</t>
    </rPh>
    <rPh sb="7" eb="10">
      <t>ジンケンヒ</t>
    </rPh>
    <phoneticPr fontId="2"/>
  </si>
  <si>
    <t>エコハウス
　人件費</t>
    <rPh sb="7" eb="10">
      <t>ジンケンヒ</t>
    </rPh>
    <phoneticPr fontId="2"/>
  </si>
  <si>
    <t>グリーンビレッジ美幌
　人件費</t>
    <rPh sb="12" eb="15">
      <t>ジンケンヒ</t>
    </rPh>
    <phoneticPr fontId="2"/>
  </si>
  <si>
    <t>KITEN
　人件費</t>
    <rPh sb="7" eb="10">
      <t>ジンケンヒ</t>
    </rPh>
    <phoneticPr fontId="2"/>
  </si>
  <si>
    <t>エリア別人件費</t>
    <rPh sb="3" eb="4">
      <t>ベツ</t>
    </rPh>
    <rPh sb="4" eb="7">
      <t>ジンケンヒ</t>
    </rPh>
    <phoneticPr fontId="2"/>
  </si>
  <si>
    <t>別紙（収入内訳）</t>
    <rPh sb="0" eb="2">
      <t>ベッシ</t>
    </rPh>
    <rPh sb="3" eb="5">
      <t>シュウニュウ</t>
    </rPh>
    <rPh sb="5" eb="7">
      <t>ウチワケ</t>
    </rPh>
    <phoneticPr fontId="7"/>
  </si>
  <si>
    <t>別紙（人件費内訳）</t>
    <rPh sb="0" eb="2">
      <t>ベッシ</t>
    </rPh>
    <rPh sb="3" eb="6">
      <t>ジンケンヒ</t>
    </rPh>
    <rPh sb="6" eb="8">
      <t>ウチワケ</t>
    </rPh>
    <phoneticPr fontId="2"/>
  </si>
  <si>
    <t>エリア</t>
    <phoneticPr fontId="2"/>
  </si>
  <si>
    <t>R9年度リニューアルオープン</t>
    <rPh sb="2" eb="4">
      <t>ネンド</t>
    </rPh>
    <phoneticPr fontId="7"/>
  </si>
  <si>
    <t>R9年度リニューアルオープン</t>
    <phoneticPr fontId="7"/>
  </si>
  <si>
    <t>ペットサイト</t>
    <phoneticPr fontId="7"/>
  </si>
  <si>
    <t>⑥</t>
    <phoneticPr fontId="7"/>
  </si>
  <si>
    <t>⑩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</si>
</sst>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&quot;"/>
    <numFmt numFmtId="177" formatCode="#,##0&quot;棟&quot;"/>
    <numFmt numFmtId="178" formatCode="#,##0&quot;泊&quot;"/>
    <numFmt numFmtId="179" formatCode="#,##0&quot;区&quot;&quot;画&quot;"/>
    <numFmt numFmtId="180" formatCode="#,##0&quot;室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2"/>
      <color theme="1"/>
      <name val="Yu Gothic UI"/>
      <family val="3"/>
      <charset val="128"/>
    </font>
    <font>
      <sz val="6"/>
      <name val="游ゴシック"/>
      <family val="2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8" fontId="0" fillId="0" borderId="8" xfId="0" applyNumberFormat="1" applyBorder="1">
      <alignment vertical="center"/>
    </xf>
    <xf numFmtId="38" fontId="0" fillId="0" borderId="8" xfId="1" applyFont="1" applyBorder="1">
      <alignment vertical="center"/>
    </xf>
    <xf numFmtId="38" fontId="0" fillId="2" borderId="10" xfId="0" applyNumberFormat="1" applyFill="1" applyBorder="1">
      <alignment vertical="center"/>
    </xf>
    <xf numFmtId="38" fontId="0" fillId="2" borderId="11" xfId="0" applyNumberFormat="1" applyFill="1" applyBorder="1">
      <alignment vertical="center"/>
    </xf>
    <xf numFmtId="38" fontId="0" fillId="0" borderId="13" xfId="0" applyNumberFormat="1" applyBorder="1">
      <alignment vertical="center"/>
    </xf>
    <xf numFmtId="38" fontId="0" fillId="0" borderId="14" xfId="0" applyNumberFormat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3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right" vertical="center"/>
    </xf>
    <xf numFmtId="0" fontId="8" fillId="0" borderId="36" xfId="2" applyFont="1" applyBorder="1" applyAlignment="1">
      <alignment horizontal="center" vertical="center" shrinkToFit="1"/>
    </xf>
    <xf numFmtId="178" fontId="8" fillId="0" borderId="37" xfId="2" applyNumberFormat="1" applyFont="1" applyBorder="1">
      <alignment vertical="center"/>
    </xf>
    <xf numFmtId="38" fontId="8" fillId="0" borderId="36" xfId="3" applyFont="1" applyBorder="1">
      <alignment vertical="center"/>
    </xf>
    <xf numFmtId="0" fontId="8" fillId="0" borderId="39" xfId="2" applyFont="1" applyBorder="1" applyAlignment="1">
      <alignment horizontal="center" vertical="center" shrinkToFit="1"/>
    </xf>
    <xf numFmtId="178" fontId="8" fillId="0" borderId="40" xfId="2" applyNumberFormat="1" applyFont="1" applyBorder="1">
      <alignment vertical="center"/>
    </xf>
    <xf numFmtId="38" fontId="8" fillId="0" borderId="39" xfId="3" applyFont="1" applyBorder="1">
      <alignment vertical="center"/>
    </xf>
    <xf numFmtId="38" fontId="8" fillId="0" borderId="41" xfId="3" applyFont="1" applyBorder="1">
      <alignment vertical="center"/>
    </xf>
    <xf numFmtId="178" fontId="8" fillId="0" borderId="42" xfId="2" applyNumberFormat="1" applyFont="1" applyBorder="1">
      <alignment vertical="center"/>
    </xf>
    <xf numFmtId="38" fontId="8" fillId="0" borderId="43" xfId="3" applyFont="1" applyBorder="1">
      <alignment vertical="center"/>
    </xf>
    <xf numFmtId="0" fontId="8" fillId="0" borderId="36" xfId="2" applyFont="1" applyBorder="1" applyAlignment="1">
      <alignment horizontal="center" vertical="center"/>
    </xf>
    <xf numFmtId="0" fontId="8" fillId="0" borderId="36" xfId="2" applyFont="1" applyBorder="1">
      <alignment vertical="center"/>
    </xf>
    <xf numFmtId="0" fontId="8" fillId="0" borderId="41" xfId="2" applyFont="1" applyBorder="1">
      <alignment vertical="center"/>
    </xf>
    <xf numFmtId="0" fontId="8" fillId="0" borderId="1" xfId="2" applyFont="1" applyBorder="1">
      <alignment vertical="center"/>
    </xf>
    <xf numFmtId="38" fontId="8" fillId="0" borderId="1" xfId="3" applyFont="1" applyBorder="1">
      <alignment vertical="center"/>
    </xf>
    <xf numFmtId="0" fontId="8" fillId="0" borderId="41" xfId="2" applyFont="1" applyBorder="1" applyAlignment="1">
      <alignment horizontal="center" vertical="center"/>
    </xf>
    <xf numFmtId="0" fontId="8" fillId="0" borderId="33" xfId="2" applyFont="1" applyBorder="1">
      <alignment vertical="center"/>
    </xf>
    <xf numFmtId="38" fontId="8" fillId="0" borderId="33" xfId="3" applyFont="1" applyBorder="1">
      <alignment vertical="center"/>
    </xf>
    <xf numFmtId="0" fontId="8" fillId="0" borderId="8" xfId="2" applyFont="1" applyBorder="1">
      <alignment vertical="center"/>
    </xf>
    <xf numFmtId="179" fontId="8" fillId="0" borderId="45" xfId="2" applyNumberFormat="1" applyFont="1" applyBorder="1" applyAlignment="1">
      <alignment horizontal="center" vertical="center" shrinkToFit="1"/>
    </xf>
    <xf numFmtId="0" fontId="8" fillId="0" borderId="49" xfId="2" applyFont="1" applyBorder="1" applyAlignment="1">
      <alignment horizontal="center" vertical="center"/>
    </xf>
    <xf numFmtId="0" fontId="8" fillId="0" borderId="35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10" fontId="8" fillId="4" borderId="34" xfId="4" applyNumberFormat="1" applyFont="1" applyFill="1" applyBorder="1" applyAlignment="1">
      <alignment horizontal="right" vertical="center"/>
    </xf>
    <xf numFmtId="10" fontId="8" fillId="4" borderId="54" xfId="4" applyNumberFormat="1" applyFont="1" applyFill="1" applyBorder="1" applyAlignment="1">
      <alignment horizontal="right" vertical="center"/>
    </xf>
    <xf numFmtId="0" fontId="8" fillId="0" borderId="34" xfId="2" applyFont="1" applyBorder="1" applyAlignment="1">
      <alignment horizontal="center" vertical="center"/>
    </xf>
    <xf numFmtId="0" fontId="8" fillId="0" borderId="48" xfId="2" applyFont="1" applyBorder="1">
      <alignment vertical="center"/>
    </xf>
    <xf numFmtId="178" fontId="8" fillId="0" borderId="44" xfId="2" applyNumberFormat="1" applyFont="1" applyBorder="1">
      <alignment vertical="center"/>
    </xf>
    <xf numFmtId="10" fontId="8" fillId="4" borderId="58" xfId="4" applyNumberFormat="1" applyFont="1" applyFill="1" applyBorder="1" applyAlignment="1">
      <alignment horizontal="right" vertical="center"/>
    </xf>
    <xf numFmtId="0" fontId="8" fillId="0" borderId="43" xfId="2" applyFont="1" applyBorder="1" applyAlignment="1">
      <alignment horizontal="center" vertical="center" shrinkToFit="1"/>
    </xf>
    <xf numFmtId="0" fontId="8" fillId="0" borderId="33" xfId="2" applyFont="1" applyBorder="1" applyAlignment="1">
      <alignment horizontal="right" vertical="center"/>
    </xf>
    <xf numFmtId="10" fontId="8" fillId="4" borderId="32" xfId="4" applyNumberFormat="1" applyFont="1" applyFill="1" applyBorder="1" applyAlignment="1">
      <alignment horizontal="right" vertical="center"/>
    </xf>
    <xf numFmtId="0" fontId="8" fillId="5" borderId="63" xfId="2" applyFont="1" applyFill="1" applyBorder="1" applyAlignment="1">
      <alignment vertical="center" shrinkToFit="1"/>
    </xf>
    <xf numFmtId="38" fontId="8" fillId="5" borderId="10" xfId="2" applyNumberFormat="1" applyFont="1" applyFill="1" applyBorder="1" applyAlignment="1">
      <alignment vertical="center" shrinkToFit="1"/>
    </xf>
    <xf numFmtId="0" fontId="8" fillId="5" borderId="64" xfId="2" applyFont="1" applyFill="1" applyBorder="1" applyAlignment="1">
      <alignment vertical="center" shrinkToFit="1"/>
    </xf>
    <xf numFmtId="0" fontId="8" fillId="5" borderId="66" xfId="2" applyFont="1" applyFill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8" fillId="0" borderId="24" xfId="2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3" borderId="27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8" fillId="3" borderId="29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/>
    </xf>
    <xf numFmtId="177" fontId="8" fillId="0" borderId="48" xfId="2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176" fontId="8" fillId="0" borderId="48" xfId="2" applyNumberFormat="1" applyFont="1" applyBorder="1" applyAlignment="1">
      <alignment horizontal="right" vertical="center"/>
    </xf>
    <xf numFmtId="0" fontId="9" fillId="0" borderId="48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7" fontId="8" fillId="0" borderId="48" xfId="2" applyNumberFormat="1" applyFont="1" applyBorder="1" applyAlignment="1">
      <alignment horizontal="center" vertical="center" wrapText="1"/>
    </xf>
    <xf numFmtId="177" fontId="8" fillId="0" borderId="33" xfId="2" applyNumberFormat="1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176" fontId="8" fillId="0" borderId="33" xfId="2" applyNumberFormat="1" applyFont="1" applyBorder="1" applyAlignment="1">
      <alignment horizontal="right" vertical="center"/>
    </xf>
    <xf numFmtId="0" fontId="8" fillId="0" borderId="50" xfId="2" applyFont="1" applyBorder="1" applyAlignment="1">
      <alignment horizontal="center" vertical="center"/>
    </xf>
    <xf numFmtId="10" fontId="8" fillId="4" borderId="8" xfId="4" applyNumberFormat="1" applyFont="1" applyFill="1" applyBorder="1" applyAlignment="1">
      <alignment horizontal="right" vertical="center"/>
    </xf>
    <xf numFmtId="179" fontId="8" fillId="0" borderId="48" xfId="2" applyNumberFormat="1" applyFont="1" applyBorder="1" applyAlignment="1">
      <alignment horizontal="center" vertical="center" wrapText="1"/>
    </xf>
    <xf numFmtId="179" fontId="8" fillId="0" borderId="33" xfId="2" applyNumberFormat="1" applyFont="1" applyBorder="1" applyAlignment="1">
      <alignment horizontal="center" vertical="center" wrapText="1"/>
    </xf>
    <xf numFmtId="180" fontId="8" fillId="0" borderId="1" xfId="2" applyNumberFormat="1" applyFont="1" applyBorder="1" applyAlignment="1">
      <alignment horizontal="center" vertical="center"/>
    </xf>
    <xf numFmtId="0" fontId="8" fillId="5" borderId="64" xfId="2" applyFont="1" applyFill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8" fillId="5" borderId="55" xfId="2" applyFont="1" applyFill="1" applyBorder="1" applyAlignment="1">
      <alignment horizontal="center" vertical="center" shrinkToFit="1"/>
    </xf>
    <xf numFmtId="0" fontId="8" fillId="5" borderId="56" xfId="2" applyFont="1" applyFill="1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8" fillId="5" borderId="50" xfId="2" applyFont="1" applyFill="1" applyBorder="1" applyAlignment="1">
      <alignment horizontal="center" vertical="center" shrinkToFit="1"/>
    </xf>
    <xf numFmtId="0" fontId="8" fillId="5" borderId="51" xfId="2" applyFont="1" applyFill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8" fillId="0" borderId="60" xfId="2" applyFont="1" applyBorder="1" applyAlignment="1">
      <alignment horizontal="center" vertical="center"/>
    </xf>
    <xf numFmtId="0" fontId="8" fillId="0" borderId="61" xfId="2" applyFont="1" applyBorder="1" applyAlignment="1">
      <alignment horizontal="center" vertical="center"/>
    </xf>
    <xf numFmtId="0" fontId="8" fillId="0" borderId="62" xfId="2" applyFont="1" applyBorder="1" applyAlignment="1">
      <alignment horizontal="center" vertical="center"/>
    </xf>
    <xf numFmtId="0" fontId="8" fillId="5" borderId="38" xfId="2" applyFont="1" applyFill="1" applyBorder="1" applyAlignment="1">
      <alignment horizontal="center" vertical="center" shrinkToFi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52" xfId="2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46" xfId="0" applyBorder="1">
      <alignment vertical="center"/>
    </xf>
    <xf numFmtId="0" fontId="8" fillId="0" borderId="53" xfId="2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47" xfId="0" applyBorder="1">
      <alignment vertical="center"/>
    </xf>
  </cellXfs>
  <cellStyles count="5">
    <cellStyle name="パーセント 2" xfId="4" xr:uid="{6C6312F4-7CC7-432E-B9AB-2E501CD3A688}"/>
    <cellStyle name="桁区切り" xfId="1" builtinId="6"/>
    <cellStyle name="桁区切り 2" xfId="3" xr:uid="{042EB508-8B78-468F-A3B2-6DC23B17CEE9}"/>
    <cellStyle name="標準" xfId="0" builtinId="0"/>
    <cellStyle name="標準 2" xfId="2" xr:uid="{DAA3FCA0-6485-4324-825A-48A66FA8F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67ED-7802-4937-8266-9950DE36BB93}">
  <sheetPr>
    <pageSetUpPr fitToPage="1"/>
  </sheetPr>
  <dimension ref="A1:F40"/>
  <sheetViews>
    <sheetView tabSelected="1" view="pageBreakPreview" zoomScale="60" zoomScaleNormal="100" workbookViewId="0"/>
  </sheetViews>
  <sheetFormatPr defaultRowHeight="18" x14ac:dyDescent="0.55000000000000004"/>
  <cols>
    <col min="1" max="1" width="4.5" customWidth="1"/>
    <col min="2" max="2" width="20.08203125" customWidth="1"/>
    <col min="3" max="5" width="13.08203125" customWidth="1"/>
    <col min="6" max="6" width="14.08203125" customWidth="1"/>
    <col min="11" max="11" width="17.25" bestFit="1" customWidth="1"/>
    <col min="12" max="12" width="10.08203125" customWidth="1"/>
    <col min="16" max="16" width="11.83203125" bestFit="1" customWidth="1"/>
    <col min="17" max="17" width="10.5" bestFit="1" customWidth="1"/>
  </cols>
  <sheetData>
    <row r="1" spans="1:6" x14ac:dyDescent="0.55000000000000004">
      <c r="A1" t="s">
        <v>28</v>
      </c>
    </row>
    <row r="2" spans="1:6" ht="20" x14ac:dyDescent="0.55000000000000004">
      <c r="A2" s="15" t="s">
        <v>24</v>
      </c>
    </row>
    <row r="3" spans="1:6" ht="7.5" customHeight="1" x14ac:dyDescent="0.55000000000000004"/>
    <row r="4" spans="1:6" ht="18.5" thickBot="1" x14ac:dyDescent="0.6">
      <c r="A4" s="14"/>
      <c r="F4" t="s">
        <v>19</v>
      </c>
    </row>
    <row r="5" spans="1:6" ht="27" customHeight="1" x14ac:dyDescent="0.55000000000000004">
      <c r="A5" s="78" t="s">
        <v>2</v>
      </c>
      <c r="B5" s="79"/>
      <c r="C5" s="4" t="s">
        <v>21</v>
      </c>
      <c r="D5" s="4" t="s">
        <v>22</v>
      </c>
      <c r="E5" s="4" t="s">
        <v>23</v>
      </c>
      <c r="F5" s="5" t="s">
        <v>18</v>
      </c>
    </row>
    <row r="6" spans="1:6" ht="24" customHeight="1" x14ac:dyDescent="0.55000000000000004">
      <c r="A6" s="80" t="s">
        <v>1</v>
      </c>
      <c r="B6" s="81"/>
      <c r="C6" s="81"/>
      <c r="D6" s="81"/>
      <c r="E6" s="81"/>
      <c r="F6" s="82"/>
    </row>
    <row r="7" spans="1:6" ht="16.5" customHeight="1" x14ac:dyDescent="0.55000000000000004">
      <c r="A7" s="77" t="s">
        <v>0</v>
      </c>
      <c r="B7" s="1" t="s">
        <v>17</v>
      </c>
      <c r="C7" s="2"/>
      <c r="D7" s="2"/>
      <c r="E7" s="2"/>
      <c r="F7" s="6">
        <f>SUM(C7:E7)</f>
        <v>0</v>
      </c>
    </row>
    <row r="8" spans="1:6" ht="16.5" customHeight="1" x14ac:dyDescent="0.55000000000000004">
      <c r="A8" s="77"/>
      <c r="B8" s="1" t="s">
        <v>25</v>
      </c>
      <c r="C8" s="2"/>
      <c r="D8" s="2"/>
      <c r="E8" s="2"/>
      <c r="F8" s="7">
        <f>SUM(C8:E8)</f>
        <v>0</v>
      </c>
    </row>
    <row r="9" spans="1:6" ht="16.5" customHeight="1" x14ac:dyDescent="0.55000000000000004">
      <c r="A9" s="77"/>
      <c r="B9" s="1" t="s">
        <v>26</v>
      </c>
      <c r="C9" s="2"/>
      <c r="D9" s="2"/>
      <c r="E9" s="2"/>
      <c r="F9" s="7">
        <f>SUM(C9:E9)</f>
        <v>0</v>
      </c>
    </row>
    <row r="10" spans="1:6" ht="16.5" customHeight="1" x14ac:dyDescent="0.55000000000000004">
      <c r="A10" s="77"/>
      <c r="B10" s="1" t="s">
        <v>29</v>
      </c>
      <c r="C10" s="2"/>
      <c r="D10" s="2"/>
      <c r="E10" s="2"/>
      <c r="F10" s="7">
        <f>SUM(C10:E10)</f>
        <v>0</v>
      </c>
    </row>
    <row r="11" spans="1:6" ht="16.5" customHeight="1" x14ac:dyDescent="0.55000000000000004">
      <c r="A11" s="77"/>
      <c r="B11" s="1" t="s">
        <v>69</v>
      </c>
      <c r="C11" s="2"/>
      <c r="D11" s="2"/>
      <c r="E11" s="2"/>
      <c r="F11" s="7">
        <f>SUM(C11:E11)</f>
        <v>0</v>
      </c>
    </row>
    <row r="12" spans="1:6" ht="16.5" customHeight="1" x14ac:dyDescent="0.55000000000000004">
      <c r="A12" s="77"/>
      <c r="B12" s="1"/>
      <c r="C12" s="2"/>
      <c r="D12" s="2"/>
      <c r="E12" s="2"/>
      <c r="F12" s="7">
        <f>SUM(C12:E12)</f>
        <v>0</v>
      </c>
    </row>
    <row r="13" spans="1:6" ht="16.5" customHeight="1" thickBot="1" x14ac:dyDescent="0.6">
      <c r="A13" s="73" t="s">
        <v>14</v>
      </c>
      <c r="B13" s="74"/>
      <c r="C13" s="8">
        <f>SUM(C7:C12)</f>
        <v>0</v>
      </c>
      <c r="D13" s="8">
        <f>SUM(D7:D12)</f>
        <v>0</v>
      </c>
      <c r="E13" s="8">
        <f>SUM(E7:E12)</f>
        <v>0</v>
      </c>
      <c r="F13" s="9">
        <f>SUM(F7:F12)</f>
        <v>0</v>
      </c>
    </row>
    <row r="14" spans="1:6" ht="24" customHeight="1" x14ac:dyDescent="0.55000000000000004">
      <c r="A14" s="83" t="s">
        <v>3</v>
      </c>
      <c r="B14" s="84"/>
      <c r="C14" s="84"/>
      <c r="D14" s="84"/>
      <c r="E14" s="84"/>
      <c r="F14" s="85"/>
    </row>
    <row r="15" spans="1:6" ht="16.5" customHeight="1" x14ac:dyDescent="0.55000000000000004">
      <c r="A15" s="77" t="s">
        <v>0</v>
      </c>
      <c r="B15" s="1" t="s">
        <v>4</v>
      </c>
      <c r="C15" s="2"/>
      <c r="D15" s="2"/>
      <c r="E15" s="2"/>
      <c r="F15" s="7">
        <f>SUM(C15:E15)</f>
        <v>0</v>
      </c>
    </row>
    <row r="16" spans="1:6" ht="16.5" customHeight="1" x14ac:dyDescent="0.55000000000000004">
      <c r="A16" s="77"/>
      <c r="B16" s="1" t="s">
        <v>5</v>
      </c>
      <c r="C16" s="3"/>
      <c r="D16" s="3"/>
      <c r="E16" s="3"/>
      <c r="F16" s="6">
        <f>SUM(C16:E16)</f>
        <v>0</v>
      </c>
    </row>
    <row r="17" spans="1:6" ht="16.5" customHeight="1" x14ac:dyDescent="0.55000000000000004">
      <c r="A17" s="77"/>
      <c r="B17" s="1" t="s">
        <v>6</v>
      </c>
      <c r="C17" s="3"/>
      <c r="D17" s="3"/>
      <c r="E17" s="3"/>
      <c r="F17" s="6">
        <f>SUM(C17:E17)</f>
        <v>0</v>
      </c>
    </row>
    <row r="18" spans="1:6" ht="16.5" customHeight="1" x14ac:dyDescent="0.55000000000000004">
      <c r="A18" s="77"/>
      <c r="B18" s="1" t="s">
        <v>7</v>
      </c>
      <c r="C18" s="3"/>
      <c r="D18" s="3"/>
      <c r="E18" s="3"/>
      <c r="F18" s="6">
        <f>SUM(C18:E18)</f>
        <v>0</v>
      </c>
    </row>
    <row r="19" spans="1:6" ht="16.5" customHeight="1" x14ac:dyDescent="0.55000000000000004">
      <c r="A19" s="77"/>
      <c r="B19" s="1" t="s">
        <v>8</v>
      </c>
      <c r="C19" s="3"/>
      <c r="D19" s="3"/>
      <c r="E19" s="3"/>
      <c r="F19" s="6">
        <f>SUM(C19:E19)</f>
        <v>0</v>
      </c>
    </row>
    <row r="20" spans="1:6" ht="16.5" customHeight="1" x14ac:dyDescent="0.55000000000000004">
      <c r="A20" s="77"/>
      <c r="B20" s="1" t="s">
        <v>9</v>
      </c>
      <c r="C20" s="3"/>
      <c r="D20" s="3"/>
      <c r="E20" s="3"/>
      <c r="F20" s="6">
        <f>SUM(C20:E20)</f>
        <v>0</v>
      </c>
    </row>
    <row r="21" spans="1:6" ht="16.5" customHeight="1" x14ac:dyDescent="0.55000000000000004">
      <c r="A21" s="77"/>
      <c r="B21" s="1" t="s">
        <v>10</v>
      </c>
      <c r="C21" s="3"/>
      <c r="D21" s="3"/>
      <c r="E21" s="3"/>
      <c r="F21" s="6">
        <f>SUM(C21:E21)</f>
        <v>0</v>
      </c>
    </row>
    <row r="22" spans="1:6" ht="16.5" customHeight="1" x14ac:dyDescent="0.55000000000000004">
      <c r="A22" s="77"/>
      <c r="B22" s="1" t="s">
        <v>20</v>
      </c>
      <c r="C22" s="3"/>
      <c r="D22" s="3"/>
      <c r="E22" s="3"/>
      <c r="F22" s="6">
        <f>SUM(C22:E22)</f>
        <v>0</v>
      </c>
    </row>
    <row r="23" spans="1:6" ht="16.5" customHeight="1" x14ac:dyDescent="0.55000000000000004">
      <c r="A23" s="77"/>
      <c r="B23" s="1" t="s">
        <v>11</v>
      </c>
      <c r="C23" s="3"/>
      <c r="D23" s="3"/>
      <c r="E23" s="3"/>
      <c r="F23" s="6">
        <f>SUM(C23:E23)</f>
        <v>0</v>
      </c>
    </row>
    <row r="24" spans="1:6" ht="16.5" customHeight="1" x14ac:dyDescent="0.55000000000000004">
      <c r="A24" s="77"/>
      <c r="B24" s="1" t="s">
        <v>12</v>
      </c>
      <c r="C24" s="3"/>
      <c r="D24" s="3"/>
      <c r="E24" s="3"/>
      <c r="F24" s="6">
        <f>SUM(C24:E24)</f>
        <v>0</v>
      </c>
    </row>
    <row r="25" spans="1:6" ht="16.5" customHeight="1" x14ac:dyDescent="0.55000000000000004">
      <c r="A25" s="77"/>
      <c r="B25" s="1" t="s">
        <v>13</v>
      </c>
      <c r="C25" s="3"/>
      <c r="D25" s="3"/>
      <c r="E25" s="3"/>
      <c r="F25" s="6">
        <f>SUM(C25:E25)</f>
        <v>0</v>
      </c>
    </row>
    <row r="26" spans="1:6" ht="16.5" customHeight="1" x14ac:dyDescent="0.55000000000000004">
      <c r="A26" s="77"/>
      <c r="B26" s="1"/>
      <c r="C26" s="3"/>
      <c r="D26" s="3"/>
      <c r="E26" s="3"/>
      <c r="F26" s="6">
        <f>SUM(C26:E26)</f>
        <v>0</v>
      </c>
    </row>
    <row r="27" spans="1:6" ht="16.5" customHeight="1" x14ac:dyDescent="0.55000000000000004">
      <c r="A27" s="77"/>
      <c r="B27" s="1"/>
      <c r="C27" s="3"/>
      <c r="D27" s="3"/>
      <c r="E27" s="3"/>
      <c r="F27" s="6">
        <f>SUM(C27:E27)</f>
        <v>0</v>
      </c>
    </row>
    <row r="28" spans="1:6" ht="16.5" customHeight="1" x14ac:dyDescent="0.55000000000000004">
      <c r="A28" s="77"/>
      <c r="B28" s="1"/>
      <c r="C28" s="3"/>
      <c r="D28" s="3"/>
      <c r="E28" s="3"/>
      <c r="F28" s="6">
        <f>SUM(C28:E28)</f>
        <v>0</v>
      </c>
    </row>
    <row r="29" spans="1:6" ht="24" customHeight="1" thickBot="1" x14ac:dyDescent="0.6">
      <c r="A29" s="73" t="s">
        <v>15</v>
      </c>
      <c r="B29" s="74"/>
      <c r="C29" s="12">
        <f>SUM(C15:C28)</f>
        <v>0</v>
      </c>
      <c r="D29" s="12">
        <f>SUM(D15:D28)</f>
        <v>0</v>
      </c>
      <c r="E29" s="12">
        <f>SUM(E15:E28)</f>
        <v>0</v>
      </c>
      <c r="F29" s="13">
        <f>SUM(F15:F28)</f>
        <v>0</v>
      </c>
    </row>
    <row r="30" spans="1:6" ht="24" customHeight="1" thickBot="1" x14ac:dyDescent="0.6">
      <c r="A30" s="75" t="s">
        <v>16</v>
      </c>
      <c r="B30" s="76"/>
      <c r="C30" s="10">
        <f>C13-C29</f>
        <v>0</v>
      </c>
      <c r="D30" s="10">
        <f>D13-D29</f>
        <v>0</v>
      </c>
      <c r="E30" s="10">
        <f>E13-E29</f>
        <v>0</v>
      </c>
      <c r="F30" s="11">
        <f>F13-F29</f>
        <v>0</v>
      </c>
    </row>
    <row r="32" spans="1:6" x14ac:dyDescent="0.55000000000000004">
      <c r="A32" s="16" t="s">
        <v>27</v>
      </c>
      <c r="B32" s="17"/>
      <c r="C32" s="17"/>
      <c r="D32" s="17"/>
      <c r="E32" s="17"/>
      <c r="F32" s="18"/>
    </row>
    <row r="33" spans="1:6" x14ac:dyDescent="0.55000000000000004">
      <c r="A33" s="19"/>
      <c r="F33" s="20"/>
    </row>
    <row r="34" spans="1:6" x14ac:dyDescent="0.55000000000000004">
      <c r="A34" s="19"/>
      <c r="F34" s="20"/>
    </row>
    <row r="35" spans="1:6" x14ac:dyDescent="0.55000000000000004">
      <c r="A35" s="19"/>
      <c r="F35" s="20"/>
    </row>
    <row r="36" spans="1:6" x14ac:dyDescent="0.55000000000000004">
      <c r="A36" s="19"/>
      <c r="F36" s="20"/>
    </row>
    <row r="37" spans="1:6" x14ac:dyDescent="0.55000000000000004">
      <c r="A37" s="19"/>
      <c r="F37" s="20"/>
    </row>
    <row r="38" spans="1:6" x14ac:dyDescent="0.55000000000000004">
      <c r="A38" s="19"/>
      <c r="F38" s="20"/>
    </row>
    <row r="39" spans="1:6" x14ac:dyDescent="0.55000000000000004">
      <c r="A39" s="19"/>
      <c r="F39" s="20"/>
    </row>
    <row r="40" spans="1:6" x14ac:dyDescent="0.55000000000000004">
      <c r="A40" s="21"/>
      <c r="B40" s="22"/>
      <c r="C40" s="22"/>
      <c r="D40" s="22"/>
      <c r="E40" s="22"/>
      <c r="F40" s="23"/>
    </row>
  </sheetData>
  <mergeCells count="8">
    <mergeCell ref="A29:B29"/>
    <mergeCell ref="A30:B30"/>
    <mergeCell ref="A15:A28"/>
    <mergeCell ref="A5:B5"/>
    <mergeCell ref="A6:F6"/>
    <mergeCell ref="A7:A12"/>
    <mergeCell ref="A13:B13"/>
    <mergeCell ref="A14:F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05AB-A572-4168-8084-9B08033291DE}">
  <sheetPr>
    <pageSetUpPr fitToPage="1"/>
  </sheetPr>
  <dimension ref="A1:AC24"/>
  <sheetViews>
    <sheetView view="pageBreakPreview" zoomScale="60" zoomScaleNormal="7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6" x14ac:dyDescent="0.55000000000000004"/>
  <cols>
    <col min="1" max="1" width="4" style="26" customWidth="1"/>
    <col min="2" max="2" width="20.58203125" style="26" customWidth="1"/>
    <col min="3" max="3" width="8.25" style="26" customWidth="1"/>
    <col min="4" max="4" width="5.58203125" style="26" customWidth="1"/>
    <col min="5" max="5" width="5.83203125" style="26" customWidth="1"/>
    <col min="6" max="6" width="8.25" style="26" customWidth="1"/>
    <col min="7" max="9" width="17.83203125" style="26" customWidth="1"/>
    <col min="10" max="10" width="20.83203125" style="26" customWidth="1"/>
    <col min="11" max="11" width="9" style="26"/>
    <col min="12" max="12" width="8.25" style="26" customWidth="1"/>
    <col min="13" max="13" width="6.1640625" style="26" customWidth="1"/>
    <col min="14" max="14" width="5.83203125" style="26" customWidth="1"/>
    <col min="15" max="15" width="8.25" style="26" customWidth="1"/>
    <col min="16" max="18" width="18.08203125" style="26" customWidth="1"/>
    <col min="19" max="19" width="21" style="26" customWidth="1"/>
    <col min="20" max="20" width="9" style="26" customWidth="1"/>
    <col min="21" max="21" width="8.25" style="26" customWidth="1"/>
    <col min="22" max="22" width="6.1640625" style="26" customWidth="1"/>
    <col min="23" max="23" width="5.83203125" style="26" customWidth="1"/>
    <col min="24" max="24" width="8.25" style="26" customWidth="1"/>
    <col min="25" max="27" width="17.9140625" style="26" customWidth="1"/>
    <col min="28" max="28" width="21" style="26" customWidth="1"/>
    <col min="29" max="29" width="9" style="26" customWidth="1"/>
    <col min="30" max="16384" width="9" style="26"/>
  </cols>
  <sheetData>
    <row r="1" spans="1:29" ht="21" customHeight="1" x14ac:dyDescent="0.55000000000000004">
      <c r="A1" s="25" t="s">
        <v>79</v>
      </c>
    </row>
    <row r="2" spans="1:29" ht="16.5" thickBot="1" x14ac:dyDescent="0.6"/>
    <row r="3" spans="1:29" ht="29.25" customHeight="1" thickBot="1" x14ac:dyDescent="0.6">
      <c r="A3" s="88" t="s">
        <v>30</v>
      </c>
      <c r="B3" s="89"/>
      <c r="C3" s="90" t="s">
        <v>59</v>
      </c>
      <c r="D3" s="91"/>
      <c r="E3" s="91"/>
      <c r="F3" s="91"/>
      <c r="G3" s="91"/>
      <c r="H3" s="91"/>
      <c r="I3" s="91"/>
      <c r="J3" s="91"/>
      <c r="K3" s="89"/>
      <c r="L3" s="88" t="s">
        <v>31</v>
      </c>
      <c r="M3" s="91"/>
      <c r="N3" s="91"/>
      <c r="O3" s="91"/>
      <c r="P3" s="91"/>
      <c r="Q3" s="91"/>
      <c r="R3" s="91"/>
      <c r="S3" s="91"/>
      <c r="T3" s="91"/>
      <c r="U3" s="88" t="s">
        <v>32</v>
      </c>
      <c r="V3" s="91"/>
      <c r="W3" s="91"/>
      <c r="X3" s="91"/>
      <c r="Y3" s="91"/>
      <c r="Z3" s="91"/>
      <c r="AA3" s="91"/>
      <c r="AB3" s="91"/>
      <c r="AC3" s="91"/>
    </row>
    <row r="4" spans="1:29" ht="20.25" customHeight="1" x14ac:dyDescent="0.55000000000000004">
      <c r="A4" s="100" t="s">
        <v>33</v>
      </c>
      <c r="B4" s="101"/>
      <c r="C4" s="86" t="s">
        <v>34</v>
      </c>
      <c r="D4" s="87"/>
      <c r="E4" s="31" t="s">
        <v>63</v>
      </c>
      <c r="F4" s="30" t="s">
        <v>35</v>
      </c>
      <c r="G4" s="72" t="s">
        <v>36</v>
      </c>
      <c r="H4" s="30" t="s">
        <v>37</v>
      </c>
      <c r="I4" s="30" t="s">
        <v>38</v>
      </c>
      <c r="J4" s="30" t="s">
        <v>39</v>
      </c>
      <c r="K4" s="28" t="s">
        <v>40</v>
      </c>
      <c r="L4" s="86" t="s">
        <v>34</v>
      </c>
      <c r="M4" s="87"/>
      <c r="N4" s="31" t="s">
        <v>63</v>
      </c>
      <c r="O4" s="30" t="s">
        <v>35</v>
      </c>
      <c r="P4" s="72" t="s">
        <v>36</v>
      </c>
      <c r="Q4" s="30" t="s">
        <v>37</v>
      </c>
      <c r="R4" s="30" t="s">
        <v>38</v>
      </c>
      <c r="S4" s="30" t="s">
        <v>39</v>
      </c>
      <c r="T4" s="28" t="s">
        <v>40</v>
      </c>
      <c r="U4" s="86" t="s">
        <v>34</v>
      </c>
      <c r="V4" s="87"/>
      <c r="W4" s="31" t="s">
        <v>63</v>
      </c>
      <c r="X4" s="30" t="s">
        <v>35</v>
      </c>
      <c r="Y4" s="72" t="s">
        <v>36</v>
      </c>
      <c r="Z4" s="30" t="s">
        <v>37</v>
      </c>
      <c r="AA4" s="30" t="s">
        <v>38</v>
      </c>
      <c r="AB4" s="30" t="s">
        <v>39</v>
      </c>
      <c r="AC4" s="28" t="s">
        <v>40</v>
      </c>
    </row>
    <row r="5" spans="1:29" ht="60.5" customHeight="1" x14ac:dyDescent="0.55000000000000004">
      <c r="A5" s="92" t="s">
        <v>41</v>
      </c>
      <c r="B5" s="93" t="s">
        <v>61</v>
      </c>
      <c r="C5" s="95" t="s">
        <v>62</v>
      </c>
      <c r="D5" s="96"/>
      <c r="E5" s="98" t="s">
        <v>68</v>
      </c>
      <c r="F5" s="36" t="s">
        <v>45</v>
      </c>
      <c r="G5" s="37"/>
      <c r="H5" s="38"/>
      <c r="I5" s="38">
        <f>G5*H5</f>
        <v>0</v>
      </c>
      <c r="J5" s="97" t="s">
        <v>60</v>
      </c>
      <c r="K5" s="58"/>
      <c r="L5" s="95" t="s">
        <v>57</v>
      </c>
      <c r="M5" s="96"/>
      <c r="N5" s="98" t="s">
        <v>68</v>
      </c>
      <c r="O5" s="36" t="s">
        <v>45</v>
      </c>
      <c r="P5" s="37"/>
      <c r="Q5" s="38"/>
      <c r="R5" s="38">
        <f t="shared" ref="R5:R16" si="0">P5*Q5</f>
        <v>0</v>
      </c>
      <c r="S5" s="97" t="s">
        <v>60</v>
      </c>
      <c r="T5" s="58"/>
      <c r="U5" s="95" t="s">
        <v>57</v>
      </c>
      <c r="V5" s="96"/>
      <c r="W5" s="98" t="s">
        <v>68</v>
      </c>
      <c r="X5" s="36" t="s">
        <v>45</v>
      </c>
      <c r="Y5" s="37"/>
      <c r="Z5" s="38"/>
      <c r="AA5" s="38">
        <f t="shared" ref="AA5:AA16" si="1">Y5*Z5</f>
        <v>0</v>
      </c>
      <c r="AB5" s="97" t="s">
        <v>60</v>
      </c>
      <c r="AC5" s="58"/>
    </row>
    <row r="6" spans="1:29" ht="60.5" customHeight="1" x14ac:dyDescent="0.55000000000000004">
      <c r="A6" s="92"/>
      <c r="B6" s="94"/>
      <c r="C6" s="95"/>
      <c r="D6" s="96"/>
      <c r="E6" s="99"/>
      <c r="F6" s="39" t="s">
        <v>46</v>
      </c>
      <c r="G6" s="40"/>
      <c r="H6" s="41"/>
      <c r="I6" s="41">
        <f>G6*H6</f>
        <v>0</v>
      </c>
      <c r="J6" s="97"/>
      <c r="K6" s="59"/>
      <c r="L6" s="102"/>
      <c r="M6" s="103"/>
      <c r="N6" s="99"/>
      <c r="O6" s="64" t="s">
        <v>46</v>
      </c>
      <c r="P6" s="62"/>
      <c r="Q6" s="44"/>
      <c r="R6" s="44">
        <f t="shared" si="0"/>
        <v>0</v>
      </c>
      <c r="S6" s="104"/>
      <c r="T6" s="63"/>
      <c r="U6" s="102"/>
      <c r="V6" s="103"/>
      <c r="W6" s="99"/>
      <c r="X6" s="64" t="s">
        <v>46</v>
      </c>
      <c r="Y6" s="62"/>
      <c r="Z6" s="44"/>
      <c r="AA6" s="44">
        <f t="shared" si="1"/>
        <v>0</v>
      </c>
      <c r="AB6" s="104"/>
      <c r="AC6" s="63"/>
    </row>
    <row r="7" spans="1:29" ht="60.5" customHeight="1" x14ac:dyDescent="0.55000000000000004">
      <c r="A7" s="110" t="s">
        <v>43</v>
      </c>
      <c r="B7" s="105" t="s">
        <v>64</v>
      </c>
      <c r="C7" s="95" t="s">
        <v>82</v>
      </c>
      <c r="D7" s="106"/>
      <c r="E7" s="106"/>
      <c r="F7" s="106"/>
      <c r="G7" s="106"/>
      <c r="H7" s="106"/>
      <c r="I7" s="106"/>
      <c r="J7" s="106"/>
      <c r="K7" s="107"/>
      <c r="L7" s="110" t="s">
        <v>44</v>
      </c>
      <c r="M7" s="103"/>
      <c r="N7" s="108">
        <v>4</v>
      </c>
      <c r="O7" s="45" t="s">
        <v>45</v>
      </c>
      <c r="P7" s="37"/>
      <c r="Q7" s="38"/>
      <c r="R7" s="38">
        <f t="shared" si="0"/>
        <v>0</v>
      </c>
      <c r="S7" s="97"/>
      <c r="T7" s="58"/>
      <c r="U7" s="110" t="s">
        <v>44</v>
      </c>
      <c r="V7" s="103"/>
      <c r="W7" s="108">
        <v>4</v>
      </c>
      <c r="X7" s="45" t="s">
        <v>45</v>
      </c>
      <c r="Y7" s="37"/>
      <c r="Z7" s="38"/>
      <c r="AA7" s="38">
        <f t="shared" si="1"/>
        <v>0</v>
      </c>
      <c r="AB7" s="97"/>
      <c r="AC7" s="58"/>
    </row>
    <row r="8" spans="1:29" ht="60.5" customHeight="1" x14ac:dyDescent="0.55000000000000004">
      <c r="A8" s="112"/>
      <c r="B8" s="105"/>
      <c r="C8" s="95"/>
      <c r="D8" s="106"/>
      <c r="E8" s="106"/>
      <c r="F8" s="106"/>
      <c r="G8" s="106"/>
      <c r="H8" s="106"/>
      <c r="I8" s="106"/>
      <c r="J8" s="106"/>
      <c r="K8" s="107"/>
      <c r="L8" s="100"/>
      <c r="M8" s="111"/>
      <c r="N8" s="109"/>
      <c r="O8" s="50" t="s">
        <v>46</v>
      </c>
      <c r="P8" s="43"/>
      <c r="Q8" s="42"/>
      <c r="R8" s="42">
        <f t="shared" si="0"/>
        <v>0</v>
      </c>
      <c r="S8" s="97"/>
      <c r="T8" s="59"/>
      <c r="U8" s="100"/>
      <c r="V8" s="111"/>
      <c r="W8" s="109"/>
      <c r="X8" s="50" t="s">
        <v>46</v>
      </c>
      <c r="Y8" s="43"/>
      <c r="Z8" s="42"/>
      <c r="AA8" s="42">
        <f t="shared" si="1"/>
        <v>0</v>
      </c>
      <c r="AB8" s="97"/>
      <c r="AC8" s="59"/>
    </row>
    <row r="9" spans="1:29" ht="60.5" customHeight="1" x14ac:dyDescent="0.55000000000000004">
      <c r="A9" s="92" t="s">
        <v>47</v>
      </c>
      <c r="B9" s="105" t="s">
        <v>42</v>
      </c>
      <c r="C9" s="95" t="s">
        <v>83</v>
      </c>
      <c r="D9" s="106"/>
      <c r="E9" s="106"/>
      <c r="F9" s="106"/>
      <c r="G9" s="106"/>
      <c r="H9" s="106"/>
      <c r="I9" s="106"/>
      <c r="J9" s="106"/>
      <c r="K9" s="107"/>
      <c r="L9" s="110" t="s">
        <v>44</v>
      </c>
      <c r="M9" s="103"/>
      <c r="N9" s="108">
        <v>9</v>
      </c>
      <c r="O9" s="45" t="s">
        <v>45</v>
      </c>
      <c r="P9" s="37"/>
      <c r="Q9" s="38"/>
      <c r="R9" s="38">
        <f t="shared" si="0"/>
        <v>0</v>
      </c>
      <c r="S9" s="97"/>
      <c r="T9" s="58"/>
      <c r="U9" s="110" t="s">
        <v>44</v>
      </c>
      <c r="V9" s="103"/>
      <c r="W9" s="108">
        <v>9</v>
      </c>
      <c r="X9" s="45" t="s">
        <v>45</v>
      </c>
      <c r="Y9" s="37"/>
      <c r="Z9" s="38"/>
      <c r="AA9" s="38">
        <f t="shared" si="1"/>
        <v>0</v>
      </c>
      <c r="AB9" s="97"/>
      <c r="AC9" s="58"/>
    </row>
    <row r="10" spans="1:29" ht="60.5" customHeight="1" x14ac:dyDescent="0.55000000000000004">
      <c r="A10" s="92"/>
      <c r="B10" s="105"/>
      <c r="C10" s="95"/>
      <c r="D10" s="106"/>
      <c r="E10" s="106"/>
      <c r="F10" s="106"/>
      <c r="G10" s="106"/>
      <c r="H10" s="106"/>
      <c r="I10" s="106"/>
      <c r="J10" s="106"/>
      <c r="K10" s="107"/>
      <c r="L10" s="100"/>
      <c r="M10" s="111"/>
      <c r="N10" s="109"/>
      <c r="O10" s="50" t="s">
        <v>46</v>
      </c>
      <c r="P10" s="43"/>
      <c r="Q10" s="42"/>
      <c r="R10" s="42">
        <f t="shared" si="0"/>
        <v>0</v>
      </c>
      <c r="S10" s="97"/>
      <c r="T10" s="59"/>
      <c r="U10" s="100"/>
      <c r="V10" s="111"/>
      <c r="W10" s="109"/>
      <c r="X10" s="50" t="s">
        <v>46</v>
      </c>
      <c r="Y10" s="43"/>
      <c r="Z10" s="42"/>
      <c r="AA10" s="42">
        <f t="shared" si="1"/>
        <v>0</v>
      </c>
      <c r="AB10" s="97"/>
      <c r="AC10" s="59"/>
    </row>
    <row r="11" spans="1:29" ht="60.5" customHeight="1" x14ac:dyDescent="0.55000000000000004">
      <c r="A11" s="92" t="s">
        <v>49</v>
      </c>
      <c r="B11" s="105" t="s">
        <v>51</v>
      </c>
      <c r="C11" s="95" t="s">
        <v>83</v>
      </c>
      <c r="D11" s="106"/>
      <c r="E11" s="106"/>
      <c r="F11" s="106"/>
      <c r="G11" s="106"/>
      <c r="H11" s="106"/>
      <c r="I11" s="106"/>
      <c r="J11" s="106"/>
      <c r="K11" s="107"/>
      <c r="L11" s="110" t="s">
        <v>44</v>
      </c>
      <c r="M11" s="103"/>
      <c r="N11" s="114">
        <v>5</v>
      </c>
      <c r="O11" s="45" t="s">
        <v>45</v>
      </c>
      <c r="P11" s="37"/>
      <c r="Q11" s="38"/>
      <c r="R11" s="38">
        <f t="shared" si="0"/>
        <v>0</v>
      </c>
      <c r="S11" s="97"/>
      <c r="T11" s="58"/>
      <c r="U11" s="110" t="s">
        <v>44</v>
      </c>
      <c r="V11" s="103"/>
      <c r="W11" s="114">
        <v>5</v>
      </c>
      <c r="X11" s="45" t="s">
        <v>45</v>
      </c>
      <c r="Y11" s="37"/>
      <c r="Z11" s="38"/>
      <c r="AA11" s="38">
        <f t="shared" si="1"/>
        <v>0</v>
      </c>
      <c r="AB11" s="97"/>
      <c r="AC11" s="58"/>
    </row>
    <row r="12" spans="1:29" ht="60.5" customHeight="1" x14ac:dyDescent="0.55000000000000004">
      <c r="A12" s="92"/>
      <c r="B12" s="105"/>
      <c r="C12" s="95"/>
      <c r="D12" s="106"/>
      <c r="E12" s="106"/>
      <c r="F12" s="106"/>
      <c r="G12" s="106"/>
      <c r="H12" s="106"/>
      <c r="I12" s="106"/>
      <c r="J12" s="106"/>
      <c r="K12" s="107"/>
      <c r="L12" s="100"/>
      <c r="M12" s="111"/>
      <c r="N12" s="115"/>
      <c r="O12" s="50" t="s">
        <v>46</v>
      </c>
      <c r="P12" s="43"/>
      <c r="Q12" s="42"/>
      <c r="R12" s="42">
        <f t="shared" si="0"/>
        <v>0</v>
      </c>
      <c r="S12" s="97"/>
      <c r="T12" s="59"/>
      <c r="U12" s="100"/>
      <c r="V12" s="111"/>
      <c r="W12" s="115"/>
      <c r="X12" s="50" t="s">
        <v>46</v>
      </c>
      <c r="Y12" s="43"/>
      <c r="Z12" s="42"/>
      <c r="AA12" s="42">
        <f t="shared" si="1"/>
        <v>0</v>
      </c>
      <c r="AB12" s="97"/>
      <c r="AC12" s="59"/>
    </row>
    <row r="13" spans="1:29" ht="60.5" customHeight="1" x14ac:dyDescent="0.55000000000000004">
      <c r="A13" s="92" t="s">
        <v>50</v>
      </c>
      <c r="B13" s="105" t="s">
        <v>84</v>
      </c>
      <c r="C13" s="95" t="s">
        <v>83</v>
      </c>
      <c r="D13" s="106"/>
      <c r="E13" s="106"/>
      <c r="F13" s="106"/>
      <c r="G13" s="106"/>
      <c r="H13" s="106"/>
      <c r="I13" s="106"/>
      <c r="J13" s="106"/>
      <c r="K13" s="107"/>
      <c r="L13" s="110" t="s">
        <v>44</v>
      </c>
      <c r="M13" s="103"/>
      <c r="N13" s="114">
        <v>3</v>
      </c>
      <c r="O13" s="45" t="s">
        <v>45</v>
      </c>
      <c r="P13" s="37"/>
      <c r="Q13" s="38"/>
      <c r="R13" s="38">
        <f t="shared" si="0"/>
        <v>0</v>
      </c>
      <c r="S13" s="97"/>
      <c r="T13" s="58"/>
      <c r="U13" s="110" t="s">
        <v>44</v>
      </c>
      <c r="V13" s="103"/>
      <c r="W13" s="114">
        <v>3</v>
      </c>
      <c r="X13" s="45" t="s">
        <v>45</v>
      </c>
      <c r="Y13" s="37"/>
      <c r="Z13" s="38"/>
      <c r="AA13" s="38">
        <f t="shared" si="1"/>
        <v>0</v>
      </c>
      <c r="AB13" s="97"/>
      <c r="AC13" s="58"/>
    </row>
    <row r="14" spans="1:29" ht="60.5" customHeight="1" x14ac:dyDescent="0.55000000000000004">
      <c r="A14" s="92"/>
      <c r="B14" s="105"/>
      <c r="C14" s="95"/>
      <c r="D14" s="106"/>
      <c r="E14" s="106"/>
      <c r="F14" s="106"/>
      <c r="G14" s="106"/>
      <c r="H14" s="106"/>
      <c r="I14" s="106"/>
      <c r="J14" s="106"/>
      <c r="K14" s="107"/>
      <c r="L14" s="100"/>
      <c r="M14" s="111"/>
      <c r="N14" s="115"/>
      <c r="O14" s="50" t="s">
        <v>46</v>
      </c>
      <c r="P14" s="43"/>
      <c r="Q14" s="42"/>
      <c r="R14" s="42">
        <f t="shared" si="0"/>
        <v>0</v>
      </c>
      <c r="S14" s="97"/>
      <c r="T14" s="59"/>
      <c r="U14" s="100"/>
      <c r="V14" s="111"/>
      <c r="W14" s="115"/>
      <c r="X14" s="50" t="s">
        <v>46</v>
      </c>
      <c r="Y14" s="43"/>
      <c r="Z14" s="42"/>
      <c r="AA14" s="42">
        <f t="shared" si="1"/>
        <v>0</v>
      </c>
      <c r="AB14" s="97"/>
      <c r="AC14" s="59"/>
    </row>
    <row r="15" spans="1:29" ht="60.5" customHeight="1" x14ac:dyDescent="0.55000000000000004">
      <c r="A15" s="92" t="s">
        <v>85</v>
      </c>
      <c r="B15" s="105" t="s">
        <v>65</v>
      </c>
      <c r="C15" s="95" t="s">
        <v>83</v>
      </c>
      <c r="D15" s="106"/>
      <c r="E15" s="106"/>
      <c r="F15" s="106"/>
      <c r="G15" s="106"/>
      <c r="H15" s="106"/>
      <c r="I15" s="106"/>
      <c r="J15" s="106"/>
      <c r="K15" s="107"/>
      <c r="L15" s="110" t="s">
        <v>44</v>
      </c>
      <c r="M15" s="103"/>
      <c r="N15" s="114"/>
      <c r="O15" s="45" t="s">
        <v>45</v>
      </c>
      <c r="P15" s="37"/>
      <c r="Q15" s="38"/>
      <c r="R15" s="38">
        <f t="shared" si="0"/>
        <v>0</v>
      </c>
      <c r="S15" s="97"/>
      <c r="T15" s="58"/>
      <c r="U15" s="110" t="s">
        <v>44</v>
      </c>
      <c r="V15" s="103"/>
      <c r="W15" s="114"/>
      <c r="X15" s="45" t="s">
        <v>45</v>
      </c>
      <c r="Y15" s="37"/>
      <c r="Z15" s="38"/>
      <c r="AA15" s="38">
        <f t="shared" si="1"/>
        <v>0</v>
      </c>
      <c r="AB15" s="97"/>
      <c r="AC15" s="58"/>
    </row>
    <row r="16" spans="1:29" ht="60.5" customHeight="1" x14ac:dyDescent="0.55000000000000004">
      <c r="A16" s="92"/>
      <c r="B16" s="105"/>
      <c r="C16" s="95"/>
      <c r="D16" s="106"/>
      <c r="E16" s="106"/>
      <c r="F16" s="106"/>
      <c r="G16" s="106"/>
      <c r="H16" s="106"/>
      <c r="I16" s="106"/>
      <c r="J16" s="106"/>
      <c r="K16" s="107"/>
      <c r="L16" s="100"/>
      <c r="M16" s="111"/>
      <c r="N16" s="115"/>
      <c r="O16" s="50" t="s">
        <v>46</v>
      </c>
      <c r="P16" s="43"/>
      <c r="Q16" s="42"/>
      <c r="R16" s="42">
        <f t="shared" si="0"/>
        <v>0</v>
      </c>
      <c r="S16" s="97"/>
      <c r="T16" s="59"/>
      <c r="U16" s="100"/>
      <c r="V16" s="111"/>
      <c r="W16" s="115"/>
      <c r="X16" s="50" t="s">
        <v>46</v>
      </c>
      <c r="Y16" s="43"/>
      <c r="Z16" s="42"/>
      <c r="AA16" s="42">
        <f t="shared" si="1"/>
        <v>0</v>
      </c>
      <c r="AB16" s="97"/>
      <c r="AC16" s="59"/>
    </row>
    <row r="17" spans="1:29" ht="60.5" customHeight="1" x14ac:dyDescent="0.55000000000000004">
      <c r="A17" s="32" t="s">
        <v>52</v>
      </c>
      <c r="B17" s="60" t="s">
        <v>66</v>
      </c>
      <c r="C17" s="34" t="s">
        <v>57</v>
      </c>
      <c r="D17" s="57"/>
      <c r="E17" s="106"/>
      <c r="F17" s="106"/>
      <c r="G17" s="48"/>
      <c r="H17" s="49"/>
      <c r="I17" s="49" t="e">
        <f>#REF!*H17</f>
        <v>#REF!</v>
      </c>
      <c r="J17" s="48"/>
      <c r="K17" s="53"/>
      <c r="L17" s="29" t="s">
        <v>57</v>
      </c>
      <c r="M17" s="65"/>
      <c r="N17" s="87"/>
      <c r="O17" s="87"/>
      <c r="P17" s="43"/>
      <c r="Q17" s="52"/>
      <c r="R17" s="52" t="e">
        <f>#REF!*Q17</f>
        <v>#REF!</v>
      </c>
      <c r="S17" s="51"/>
      <c r="T17" s="66"/>
      <c r="U17" s="29" t="s">
        <v>57</v>
      </c>
      <c r="V17" s="65"/>
      <c r="W17" s="87"/>
      <c r="X17" s="87"/>
      <c r="Y17" s="43"/>
      <c r="Z17" s="52"/>
      <c r="AA17" s="52" t="e">
        <f>#REF!*Z17</f>
        <v>#REF!</v>
      </c>
      <c r="AB17" s="51"/>
      <c r="AC17" s="66"/>
    </row>
    <row r="18" spans="1:29" ht="60.5" customHeight="1" x14ac:dyDescent="0.55000000000000004">
      <c r="A18" s="92" t="s">
        <v>54</v>
      </c>
      <c r="B18" s="105" t="s">
        <v>55</v>
      </c>
      <c r="C18" s="133" t="s">
        <v>48</v>
      </c>
      <c r="D18" s="134"/>
      <c r="E18" s="134"/>
      <c r="F18" s="134"/>
      <c r="G18" s="134"/>
      <c r="H18" s="134"/>
      <c r="I18" s="134"/>
      <c r="J18" s="134"/>
      <c r="K18" s="135"/>
      <c r="L18" s="95" t="s">
        <v>57</v>
      </c>
      <c r="M18" s="96"/>
      <c r="N18" s="116">
        <v>6</v>
      </c>
      <c r="O18" s="46" t="s">
        <v>45</v>
      </c>
      <c r="P18" s="37"/>
      <c r="Q18" s="38"/>
      <c r="R18" s="38" t="e">
        <f>#REF!*Q18</f>
        <v>#REF!</v>
      </c>
      <c r="S18" s="131"/>
      <c r="T18" s="113"/>
      <c r="U18" s="95" t="s">
        <v>57</v>
      </c>
      <c r="V18" s="96"/>
      <c r="W18" s="116">
        <v>6</v>
      </c>
      <c r="X18" s="46" t="s">
        <v>45</v>
      </c>
      <c r="Y18" s="37"/>
      <c r="Z18" s="38"/>
      <c r="AA18" s="38" t="e">
        <f>#REF!*Z18</f>
        <v>#REF!</v>
      </c>
      <c r="AB18" s="131"/>
      <c r="AC18" s="113"/>
    </row>
    <row r="19" spans="1:29" ht="60.5" customHeight="1" x14ac:dyDescent="0.55000000000000004">
      <c r="A19" s="92"/>
      <c r="B19" s="107"/>
      <c r="C19" s="136"/>
      <c r="D19" s="137"/>
      <c r="E19" s="137"/>
      <c r="F19" s="137"/>
      <c r="G19" s="137"/>
      <c r="H19" s="137"/>
      <c r="I19" s="137"/>
      <c r="J19" s="137"/>
      <c r="K19" s="138"/>
      <c r="L19" s="95"/>
      <c r="M19" s="96"/>
      <c r="N19" s="116"/>
      <c r="O19" s="47" t="s">
        <v>46</v>
      </c>
      <c r="P19" s="43"/>
      <c r="Q19" s="42"/>
      <c r="R19" s="42" t="e">
        <f>#REF!*Q19</f>
        <v>#REF!</v>
      </c>
      <c r="S19" s="132"/>
      <c r="T19" s="113"/>
      <c r="U19" s="95"/>
      <c r="V19" s="96"/>
      <c r="W19" s="116"/>
      <c r="X19" s="47" t="s">
        <v>46</v>
      </c>
      <c r="Y19" s="43"/>
      <c r="Z19" s="42"/>
      <c r="AA19" s="42" t="e">
        <f>#REF!*Z19</f>
        <v>#REF!</v>
      </c>
      <c r="AB19" s="132"/>
      <c r="AC19" s="113"/>
    </row>
    <row r="20" spans="1:29" ht="60.5" customHeight="1" x14ac:dyDescent="0.55000000000000004">
      <c r="A20" s="55" t="s">
        <v>56</v>
      </c>
      <c r="B20" s="33" t="s">
        <v>67</v>
      </c>
      <c r="C20" s="34" t="s">
        <v>57</v>
      </c>
      <c r="D20" s="35"/>
      <c r="E20" s="106"/>
      <c r="F20" s="106"/>
      <c r="G20" s="48"/>
      <c r="H20" s="48"/>
      <c r="I20" s="49"/>
      <c r="J20" s="61"/>
      <c r="K20" s="53"/>
      <c r="L20" s="48"/>
      <c r="M20" s="35"/>
      <c r="N20" s="106"/>
      <c r="O20" s="106"/>
      <c r="P20" s="48"/>
      <c r="Q20" s="48"/>
      <c r="R20" s="49"/>
      <c r="S20" s="54"/>
      <c r="T20" s="53"/>
      <c r="U20" s="48"/>
      <c r="V20" s="35"/>
      <c r="W20" s="106"/>
      <c r="X20" s="106"/>
      <c r="Y20" s="48"/>
      <c r="Z20" s="48"/>
      <c r="AA20" s="49"/>
      <c r="AB20" s="54"/>
      <c r="AC20" s="53"/>
    </row>
    <row r="21" spans="1:29" ht="60.5" customHeight="1" x14ac:dyDescent="0.55000000000000004">
      <c r="A21" s="110" t="s">
        <v>86</v>
      </c>
      <c r="B21" s="93" t="s">
        <v>53</v>
      </c>
      <c r="C21" s="56"/>
      <c r="D21" s="35"/>
      <c r="E21" s="106"/>
      <c r="F21" s="106"/>
      <c r="G21" s="48"/>
      <c r="H21" s="48"/>
      <c r="I21" s="49"/>
      <c r="J21" s="48"/>
      <c r="K21" s="53"/>
      <c r="L21" s="48"/>
      <c r="M21" s="35"/>
      <c r="N21" s="106"/>
      <c r="O21" s="106"/>
      <c r="P21" s="48"/>
      <c r="Q21" s="48"/>
      <c r="R21" s="49"/>
      <c r="S21" s="54"/>
      <c r="T21" s="53"/>
      <c r="U21" s="48"/>
      <c r="V21" s="35"/>
      <c r="W21" s="106"/>
      <c r="X21" s="106"/>
      <c r="Y21" s="48"/>
      <c r="Z21" s="48"/>
      <c r="AA21" s="49"/>
      <c r="AB21" s="54"/>
      <c r="AC21" s="53"/>
    </row>
    <row r="22" spans="1:29" ht="60.5" customHeight="1" x14ac:dyDescent="0.55000000000000004">
      <c r="A22" s="112"/>
      <c r="B22" s="126"/>
      <c r="C22" s="56"/>
      <c r="D22" s="35"/>
      <c r="E22" s="106"/>
      <c r="F22" s="106"/>
      <c r="G22" s="48"/>
      <c r="H22" s="48"/>
      <c r="I22" s="49"/>
      <c r="J22" s="48"/>
      <c r="K22" s="53"/>
      <c r="L22" s="48"/>
      <c r="M22" s="35"/>
      <c r="N22" s="106"/>
      <c r="O22" s="106"/>
      <c r="P22" s="48"/>
      <c r="Q22" s="48"/>
      <c r="R22" s="49"/>
      <c r="S22" s="54"/>
      <c r="T22" s="53"/>
      <c r="U22" s="48"/>
      <c r="V22" s="35"/>
      <c r="W22" s="106"/>
      <c r="X22" s="106"/>
      <c r="Y22" s="48"/>
      <c r="Z22" s="48"/>
      <c r="AA22" s="49"/>
      <c r="AB22" s="54"/>
      <c r="AC22" s="53"/>
    </row>
    <row r="23" spans="1:29" s="27" customFormat="1" ht="36.75" customHeight="1" thickBot="1" x14ac:dyDescent="0.6">
      <c r="A23" s="123" t="s">
        <v>38</v>
      </c>
      <c r="B23" s="130"/>
      <c r="C23" s="119"/>
      <c r="D23" s="120"/>
      <c r="E23" s="121"/>
      <c r="F23" s="121"/>
      <c r="G23" s="121"/>
      <c r="H23" s="121"/>
      <c r="I23" s="121"/>
      <c r="J23" s="121"/>
      <c r="K23" s="122"/>
      <c r="L23" s="123" t="s">
        <v>38</v>
      </c>
      <c r="M23" s="124"/>
      <c r="N23" s="117"/>
      <c r="O23" s="118"/>
      <c r="P23" s="67"/>
      <c r="Q23" s="67"/>
      <c r="R23" s="68" t="e">
        <f>SUM(R5:R22)</f>
        <v>#REF!</v>
      </c>
      <c r="S23" s="69"/>
      <c r="T23" s="70"/>
      <c r="U23" s="123" t="s">
        <v>38</v>
      </c>
      <c r="V23" s="124"/>
      <c r="W23" s="117"/>
      <c r="X23" s="118"/>
      <c r="Y23" s="67"/>
      <c r="Z23" s="67"/>
      <c r="AA23" s="68" t="e">
        <f>SUM(AA5:AA22)</f>
        <v>#REF!</v>
      </c>
      <c r="AB23" s="69"/>
      <c r="AC23" s="70"/>
    </row>
    <row r="24" spans="1:29" ht="72" customHeight="1" thickBot="1" x14ac:dyDescent="0.6">
      <c r="A24" s="127" t="s">
        <v>58</v>
      </c>
      <c r="B24" s="128"/>
      <c r="C24" s="129"/>
      <c r="D24" s="129"/>
      <c r="E24" s="129"/>
      <c r="F24" s="129"/>
      <c r="G24" s="129"/>
      <c r="H24" s="129"/>
      <c r="I24" s="129"/>
      <c r="J24" s="129"/>
      <c r="K24" s="128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</row>
  </sheetData>
  <mergeCells count="114">
    <mergeCell ref="A13:A14"/>
    <mergeCell ref="B13:B14"/>
    <mergeCell ref="C13:K14"/>
    <mergeCell ref="L13:L14"/>
    <mergeCell ref="M13:M14"/>
    <mergeCell ref="N13:N14"/>
    <mergeCell ref="S13:S14"/>
    <mergeCell ref="U13:U14"/>
    <mergeCell ref="V13:V14"/>
    <mergeCell ref="W20:X20"/>
    <mergeCell ref="W21:X21"/>
    <mergeCell ref="W22:X22"/>
    <mergeCell ref="U23:V23"/>
    <mergeCell ref="U24:AC24"/>
    <mergeCell ref="W23:X23"/>
    <mergeCell ref="W17:X17"/>
    <mergeCell ref="U18:U19"/>
    <mergeCell ref="V18:V19"/>
    <mergeCell ref="W18:W19"/>
    <mergeCell ref="AB18:AB19"/>
    <mergeCell ref="AC18:AC19"/>
    <mergeCell ref="U15:U16"/>
    <mergeCell ref="V15:V16"/>
    <mergeCell ref="W15:W16"/>
    <mergeCell ref="AB15:AB16"/>
    <mergeCell ref="U7:U8"/>
    <mergeCell ref="V7:V8"/>
    <mergeCell ref="W7:W8"/>
    <mergeCell ref="AB7:AB8"/>
    <mergeCell ref="U9:U10"/>
    <mergeCell ref="V9:V10"/>
    <mergeCell ref="W9:W10"/>
    <mergeCell ref="AB9:AB10"/>
    <mergeCell ref="W13:W14"/>
    <mergeCell ref="AB13:AB14"/>
    <mergeCell ref="U11:U12"/>
    <mergeCell ref="V11:V12"/>
    <mergeCell ref="W11:W12"/>
    <mergeCell ref="AB11:AB12"/>
    <mergeCell ref="L15:L16"/>
    <mergeCell ref="M15:M16"/>
    <mergeCell ref="S15:S16"/>
    <mergeCell ref="S18:S19"/>
    <mergeCell ref="C18:K19"/>
    <mergeCell ref="E5:E6"/>
    <mergeCell ref="L5:L6"/>
    <mergeCell ref="M5:M6"/>
    <mergeCell ref="S5:S6"/>
    <mergeCell ref="L9:L10"/>
    <mergeCell ref="M9:M10"/>
    <mergeCell ref="S7:S8"/>
    <mergeCell ref="S9:S10"/>
    <mergeCell ref="N23:O23"/>
    <mergeCell ref="C23:K23"/>
    <mergeCell ref="A21:A22"/>
    <mergeCell ref="B21:B22"/>
    <mergeCell ref="E21:F21"/>
    <mergeCell ref="N21:O21"/>
    <mergeCell ref="E22:F22"/>
    <mergeCell ref="A24:B24"/>
    <mergeCell ref="C24:K24"/>
    <mergeCell ref="L24:T24"/>
    <mergeCell ref="N22:O22"/>
    <mergeCell ref="A23:B23"/>
    <mergeCell ref="L23:M23"/>
    <mergeCell ref="A15:A16"/>
    <mergeCell ref="B15:B16"/>
    <mergeCell ref="C15:K16"/>
    <mergeCell ref="N15:N16"/>
    <mergeCell ref="A11:A12"/>
    <mergeCell ref="B11:B12"/>
    <mergeCell ref="C11:K12"/>
    <mergeCell ref="N11:N12"/>
    <mergeCell ref="E20:F20"/>
    <mergeCell ref="N20:O20"/>
    <mergeCell ref="T18:T19"/>
    <mergeCell ref="L18:L19"/>
    <mergeCell ref="M18:M19"/>
    <mergeCell ref="N18:N19"/>
    <mergeCell ref="A18:A19"/>
    <mergeCell ref="B18:B19"/>
    <mergeCell ref="N17:O17"/>
    <mergeCell ref="E17:F17"/>
    <mergeCell ref="S11:S12"/>
    <mergeCell ref="A9:A10"/>
    <mergeCell ref="B9:B10"/>
    <mergeCell ref="C9:K10"/>
    <mergeCell ref="N9:N10"/>
    <mergeCell ref="C7:K8"/>
    <mergeCell ref="L7:L8"/>
    <mergeCell ref="M7:M8"/>
    <mergeCell ref="N7:N8"/>
    <mergeCell ref="L11:L12"/>
    <mergeCell ref="M11:M12"/>
    <mergeCell ref="A7:A8"/>
    <mergeCell ref="B7:B8"/>
    <mergeCell ref="A3:B3"/>
    <mergeCell ref="C3:K3"/>
    <mergeCell ref="L3:T3"/>
    <mergeCell ref="A5:A6"/>
    <mergeCell ref="B5:B6"/>
    <mergeCell ref="C5:C6"/>
    <mergeCell ref="D5:D6"/>
    <mergeCell ref="J5:J6"/>
    <mergeCell ref="N5:N6"/>
    <mergeCell ref="A4:B4"/>
    <mergeCell ref="C4:D4"/>
    <mergeCell ref="L4:M4"/>
    <mergeCell ref="U3:AC3"/>
    <mergeCell ref="U4:V4"/>
    <mergeCell ref="U5:U6"/>
    <mergeCell ref="V5:V6"/>
    <mergeCell ref="W5:W6"/>
    <mergeCell ref="AB5:AB6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8" fitToWidth="0" orientation="portrait" r:id="rId1"/>
  <colBreaks count="2" manualBreakCount="2">
    <brk id="11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C5D1-3EAF-4330-BB88-39EC9B0D7D4A}">
  <sheetPr>
    <pageSetUpPr fitToPage="1"/>
  </sheetPr>
  <dimension ref="A1:G17"/>
  <sheetViews>
    <sheetView view="pageBreakPreview" zoomScale="60" zoomScaleNormal="100" workbookViewId="0"/>
  </sheetViews>
  <sheetFormatPr defaultRowHeight="18" x14ac:dyDescent="0.55000000000000004"/>
  <cols>
    <col min="1" max="1" width="4.5" customWidth="1"/>
    <col min="2" max="2" width="20.08203125" customWidth="1"/>
    <col min="3" max="3" width="5.25" customWidth="1"/>
    <col min="4" max="6" width="11.33203125" customWidth="1"/>
    <col min="7" max="7" width="14.08203125" bestFit="1" customWidth="1"/>
    <col min="12" max="12" width="17.25" bestFit="1" customWidth="1"/>
    <col min="13" max="13" width="10.08203125" customWidth="1"/>
    <col min="17" max="17" width="11.83203125" bestFit="1" customWidth="1"/>
    <col min="18" max="18" width="10.5" bestFit="1" customWidth="1"/>
  </cols>
  <sheetData>
    <row r="1" spans="1:7" ht="20" x14ac:dyDescent="0.55000000000000004">
      <c r="A1" s="15" t="s">
        <v>80</v>
      </c>
    </row>
    <row r="2" spans="1:7" ht="7.5" customHeight="1" x14ac:dyDescent="0.55000000000000004"/>
    <row r="3" spans="1:7" ht="18.5" thickBot="1" x14ac:dyDescent="0.6">
      <c r="A3" s="14"/>
      <c r="G3" t="s">
        <v>19</v>
      </c>
    </row>
    <row r="4" spans="1:7" ht="27" customHeight="1" x14ac:dyDescent="0.55000000000000004">
      <c r="A4" s="78" t="s">
        <v>81</v>
      </c>
      <c r="B4" s="79"/>
      <c r="C4" s="4" t="s">
        <v>71</v>
      </c>
      <c r="D4" s="4" t="s">
        <v>21</v>
      </c>
      <c r="E4" s="4" t="s">
        <v>22</v>
      </c>
      <c r="F4" s="4" t="s">
        <v>23</v>
      </c>
      <c r="G4" s="5" t="s">
        <v>18</v>
      </c>
    </row>
    <row r="5" spans="1:7" ht="89.5" customHeight="1" x14ac:dyDescent="0.55000000000000004">
      <c r="A5" s="77" t="s">
        <v>78</v>
      </c>
      <c r="B5" s="71" t="s">
        <v>73</v>
      </c>
      <c r="C5" s="1"/>
      <c r="D5" s="3"/>
      <c r="E5" s="3"/>
      <c r="F5" s="3"/>
      <c r="G5" s="6">
        <f>SUM(D5:F5)</f>
        <v>0</v>
      </c>
    </row>
    <row r="6" spans="1:7" ht="89.5" customHeight="1" x14ac:dyDescent="0.55000000000000004">
      <c r="A6" s="77"/>
      <c r="B6" s="71" t="s">
        <v>74</v>
      </c>
      <c r="C6" s="1"/>
      <c r="D6" s="3"/>
      <c r="E6" s="3"/>
      <c r="F6" s="3"/>
      <c r="G6" s="6">
        <f>SUM(D6:F6)</f>
        <v>0</v>
      </c>
    </row>
    <row r="7" spans="1:7" ht="89.5" customHeight="1" x14ac:dyDescent="0.55000000000000004">
      <c r="A7" s="77"/>
      <c r="B7" s="71" t="s">
        <v>75</v>
      </c>
      <c r="C7" s="1"/>
      <c r="D7" s="3"/>
      <c r="E7" s="3"/>
      <c r="F7" s="3"/>
      <c r="G7" s="6">
        <f>SUM(D7:F7)</f>
        <v>0</v>
      </c>
    </row>
    <row r="8" spans="1:7" ht="89.5" customHeight="1" x14ac:dyDescent="0.55000000000000004">
      <c r="A8" s="77"/>
      <c r="B8" s="71" t="s">
        <v>76</v>
      </c>
      <c r="C8" s="1"/>
      <c r="D8" s="3"/>
      <c r="E8" s="3"/>
      <c r="F8" s="3"/>
      <c r="G8" s="6">
        <f>SUM(D8:F8)</f>
        <v>0</v>
      </c>
    </row>
    <row r="9" spans="1:7" ht="89.5" customHeight="1" x14ac:dyDescent="0.55000000000000004">
      <c r="A9" s="77"/>
      <c r="B9" s="71" t="s">
        <v>77</v>
      </c>
      <c r="C9" s="1"/>
      <c r="D9" s="3"/>
      <c r="E9" s="3"/>
      <c r="F9" s="3"/>
      <c r="G9" s="6">
        <f>SUM(D9:F9)</f>
        <v>0</v>
      </c>
    </row>
    <row r="10" spans="1:7" ht="46.5" customHeight="1" thickBot="1" x14ac:dyDescent="0.6">
      <c r="A10" s="73" t="s">
        <v>70</v>
      </c>
      <c r="B10" s="74"/>
      <c r="C10" s="24"/>
      <c r="D10" s="12">
        <f>SUM(D5:D9)</f>
        <v>0</v>
      </c>
      <c r="E10" s="12">
        <f>SUM(E5:E9)</f>
        <v>0</v>
      </c>
      <c r="F10" s="12">
        <f>SUM(F5:F9)</f>
        <v>0</v>
      </c>
      <c r="G10" s="13">
        <f>SUM(G5:G9)</f>
        <v>0</v>
      </c>
    </row>
    <row r="12" spans="1:7" x14ac:dyDescent="0.55000000000000004">
      <c r="A12" s="16" t="s">
        <v>72</v>
      </c>
      <c r="B12" s="17"/>
      <c r="C12" s="17"/>
      <c r="D12" s="17"/>
      <c r="E12" s="17"/>
      <c r="F12" s="17"/>
      <c r="G12" s="18"/>
    </row>
    <row r="13" spans="1:7" x14ac:dyDescent="0.55000000000000004">
      <c r="A13" s="19"/>
      <c r="G13" s="20"/>
    </row>
    <row r="14" spans="1:7" x14ac:dyDescent="0.55000000000000004">
      <c r="A14" s="19"/>
      <c r="G14" s="20"/>
    </row>
    <row r="15" spans="1:7" x14ac:dyDescent="0.55000000000000004">
      <c r="A15" s="19"/>
      <c r="G15" s="20"/>
    </row>
    <row r="16" spans="1:7" x14ac:dyDescent="0.55000000000000004">
      <c r="A16" s="19"/>
      <c r="G16" s="20"/>
    </row>
    <row r="17" spans="1:7" x14ac:dyDescent="0.55000000000000004">
      <c r="A17" s="21"/>
      <c r="B17" s="22"/>
      <c r="C17" s="22"/>
      <c r="D17" s="22"/>
      <c r="E17" s="22"/>
      <c r="F17" s="22"/>
      <c r="G17" s="23"/>
    </row>
  </sheetData>
  <mergeCells count="3">
    <mergeCell ref="A10:B10"/>
    <mergeCell ref="A4:B4"/>
    <mergeCell ref="A5:A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収支計画書</vt:lpstr>
      <vt:lpstr>別紙（収入内訳）</vt:lpstr>
      <vt:lpstr>別紙（人件費内訳）</vt:lpstr>
      <vt:lpstr>収支計画書!Print_Area</vt:lpstr>
      <vt:lpstr>'別紙（人件費内訳）'!Print_Area</vt:lpstr>
      <vt:lpstr>'別紙（収入内訳）'!Print_Titles</vt:lpstr>
    </vt:vector>
  </TitlesOfParts>
  <Company>bihoro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稲場　崇仁</dc:creator>
  <cp:lastModifiedBy>山内 慶治</cp:lastModifiedBy>
  <cp:lastPrinted>2025-11-12T06:31:15Z</cp:lastPrinted>
  <dcterms:created xsi:type="dcterms:W3CDTF">2024-12-01T13:48:43Z</dcterms:created>
  <dcterms:modified xsi:type="dcterms:W3CDTF">2025-11-12T06:31:29Z</dcterms:modified>
</cp:coreProperties>
</file>